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75" activeTab="0"/>
  </bookViews>
  <sheets>
    <sheet name="54死亡者数" sheetId="1" r:id="rId1"/>
  </sheets>
  <definedNames/>
  <calcPr fullCalcOnLoad="1"/>
</workbook>
</file>

<file path=xl/sharedStrings.xml><?xml version="1.0" encoding="utf-8"?>
<sst xmlns="http://schemas.openxmlformats.org/spreadsheetml/2006/main" count="89" uniqueCount="45">
  <si>
    <t>肝疾患   及  び　肝硬変</t>
  </si>
  <si>
    <t>死亡者</t>
  </si>
  <si>
    <r>
      <t>悪</t>
    </r>
    <r>
      <rPr>
        <sz val="9"/>
        <rFont val="ＭＳ ゴシック"/>
        <family val="3"/>
      </rPr>
      <t xml:space="preserve">  </t>
    </r>
    <r>
      <rPr>
        <sz val="9"/>
        <rFont val="ＭＳ ゴシック"/>
        <family val="3"/>
      </rPr>
      <t>性</t>
    </r>
  </si>
  <si>
    <t>脳血管</t>
  </si>
  <si>
    <t>心疾患</t>
  </si>
  <si>
    <t>腎不全</t>
  </si>
  <si>
    <t>糖尿病</t>
  </si>
  <si>
    <t>高血圧</t>
  </si>
  <si>
    <r>
      <t>老</t>
    </r>
    <r>
      <rPr>
        <sz val="9"/>
        <rFont val="ＭＳ ゴシック"/>
        <family val="3"/>
      </rPr>
      <t xml:space="preserve">  </t>
    </r>
    <r>
      <rPr>
        <sz val="9"/>
        <rFont val="ＭＳ ゴシック"/>
        <family val="3"/>
      </rPr>
      <t>衰</t>
    </r>
  </si>
  <si>
    <t>不慮の</t>
  </si>
  <si>
    <r>
      <t>自</t>
    </r>
    <r>
      <rPr>
        <sz val="9"/>
        <rFont val="ＭＳ ゴシック"/>
        <family val="3"/>
      </rPr>
      <t xml:space="preserve">  </t>
    </r>
    <r>
      <rPr>
        <sz val="9"/>
        <rFont val="ＭＳ ゴシック"/>
        <family val="3"/>
      </rPr>
      <t>殺</t>
    </r>
  </si>
  <si>
    <t>その他</t>
  </si>
  <si>
    <r>
      <t>総</t>
    </r>
    <r>
      <rPr>
        <sz val="9"/>
        <rFont val="ＭＳ ゴシック"/>
        <family val="3"/>
      </rPr>
      <t xml:space="preserve">  </t>
    </r>
    <r>
      <rPr>
        <sz val="9"/>
        <rFont val="ＭＳ ゴシック"/>
        <family val="3"/>
      </rPr>
      <t>数</t>
    </r>
  </si>
  <si>
    <t>新生物</t>
  </si>
  <si>
    <r>
      <t>疾</t>
    </r>
    <r>
      <rPr>
        <sz val="9"/>
        <rFont val="ＭＳ ゴシック"/>
        <family val="3"/>
      </rPr>
      <t xml:space="preserve">  </t>
    </r>
    <r>
      <rPr>
        <sz val="9"/>
        <rFont val="ＭＳ ゴシック"/>
        <family val="3"/>
      </rPr>
      <t>患</t>
    </r>
  </si>
  <si>
    <t>性疾患</t>
  </si>
  <si>
    <r>
      <t>事</t>
    </r>
    <r>
      <rPr>
        <sz val="9"/>
        <rFont val="ＭＳ ゴシック"/>
        <family val="3"/>
      </rPr>
      <t xml:space="preserve">  </t>
    </r>
    <r>
      <rPr>
        <sz val="9"/>
        <rFont val="ＭＳ ゴシック"/>
        <family val="3"/>
      </rPr>
      <t>故</t>
    </r>
  </si>
  <si>
    <t>総数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</si>
  <si>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</si>
  <si>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</si>
  <si>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</si>
  <si>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</si>
  <si>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</si>
  <si>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</si>
  <si>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</si>
  <si>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</si>
  <si>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</si>
  <si>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55-59</t>
  </si>
  <si>
    <t>60-64</t>
  </si>
  <si>
    <t>65-69</t>
  </si>
  <si>
    <t>70-74</t>
  </si>
  <si>
    <t>75-79</t>
  </si>
  <si>
    <t>80-84</t>
  </si>
  <si>
    <t>（１）年齢別</t>
  </si>
  <si>
    <t>（２）死因別</t>
  </si>
  <si>
    <t>肺炎及び気管支炎</t>
  </si>
  <si>
    <t>0-4</t>
  </si>
  <si>
    <t>50-54</t>
  </si>
  <si>
    <t>85歳以上</t>
  </si>
  <si>
    <t>５４　死亡者数</t>
  </si>
  <si>
    <t>－</t>
  </si>
  <si>
    <t>単位：人</t>
  </si>
  <si>
    <t>資料：東近江保健所（平成21年中）</t>
  </si>
  <si>
    <t>参考　H21</t>
  </si>
  <si>
    <t>資料：東近江保健所（平成20年中）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</si>
</sst>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8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3" fillId="0" borderId="0" xfId="48" applyNumberFormat="1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49" fontId="3" fillId="0" borderId="0" xfId="48" applyNumberFormat="1" applyFont="1" applyFill="1" applyBorder="1" applyAlignment="1">
      <alignment horizontal="center" vertical="center" shrinkToFit="1"/>
    </xf>
    <xf numFmtId="38" fontId="3" fillId="0" borderId="0" xfId="48" applyFont="1" applyFill="1" applyBorder="1" applyAlignment="1">
      <alignment horizontal="center" vertical="center" shrinkToFit="1"/>
    </xf>
    <xf numFmtId="177" fontId="2" fillId="0" borderId="0" xfId="0" applyNumberFormat="1" applyFont="1" applyFill="1" applyAlignment="1">
      <alignment vertical="center"/>
    </xf>
    <xf numFmtId="177" fontId="2" fillId="0" borderId="10" xfId="0" applyNumberFormat="1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8" fontId="3" fillId="33" borderId="11" xfId="48" applyFont="1" applyFill="1" applyBorder="1" applyAlignment="1">
      <alignment horizontal="center" vertical="center"/>
    </xf>
    <xf numFmtId="38" fontId="3" fillId="33" borderId="12" xfId="48" applyFont="1" applyFill="1" applyBorder="1" applyAlignment="1">
      <alignment horizontal="center" vertical="center"/>
    </xf>
    <xf numFmtId="38" fontId="3" fillId="33" borderId="13" xfId="48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center" vertical="center" shrinkToFit="1"/>
    </xf>
    <xf numFmtId="49" fontId="3" fillId="33" borderId="10" xfId="48" applyNumberFormat="1" applyFont="1" applyFill="1" applyBorder="1" applyAlignment="1">
      <alignment horizontal="center" vertical="center" shrinkToFit="1"/>
    </xf>
    <xf numFmtId="38" fontId="3" fillId="33" borderId="10" xfId="48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/>
    </xf>
    <xf numFmtId="38" fontId="3" fillId="33" borderId="12" xfId="48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8" fontId="3" fillId="33" borderId="11" xfId="48" applyFont="1" applyFill="1" applyBorder="1" applyAlignment="1">
      <alignment horizontal="center" vertical="center" wrapText="1"/>
    </xf>
    <xf numFmtId="38" fontId="3" fillId="33" borderId="12" xfId="48" applyFont="1" applyFill="1" applyBorder="1" applyAlignment="1">
      <alignment horizontal="center" vertical="center" wrapText="1"/>
    </xf>
    <xf numFmtId="38" fontId="3" fillId="33" borderId="13" xfId="48" applyFont="1" applyFill="1" applyBorder="1" applyAlignment="1">
      <alignment horizontal="center" vertical="center" wrapText="1"/>
    </xf>
    <xf numFmtId="38" fontId="3" fillId="33" borderId="12" xfId="48" applyFont="1" applyFill="1" applyBorder="1" applyAlignment="1">
      <alignment horizontal="center" vertical="center"/>
    </xf>
    <xf numFmtId="38" fontId="3" fillId="33" borderId="13" xfId="48" applyFont="1" applyFill="1" applyBorder="1" applyAlignment="1">
      <alignment horizontal="center" vertical="center"/>
    </xf>
    <xf numFmtId="38" fontId="3" fillId="33" borderId="11" xfId="48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7" fontId="2" fillId="0" borderId="10" xfId="48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P17" sqref="P17"/>
    </sheetView>
  </sheetViews>
  <sheetFormatPr defaultColWidth="9.00390625" defaultRowHeight="13.5"/>
  <cols>
    <col min="1" max="13" width="6.625" style="1" customWidth="1"/>
    <col min="14" max="16384" width="9.00390625" style="1" customWidth="1"/>
  </cols>
  <sheetData>
    <row r="1" spans="1:13" ht="21" customHeight="1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0" ht="18" customHeight="1">
      <c r="A2" s="2" t="s">
        <v>33</v>
      </c>
      <c r="B2" s="3"/>
      <c r="C2" s="3"/>
      <c r="D2" s="3"/>
      <c r="E2" s="3"/>
      <c r="F2" s="3"/>
      <c r="G2" s="3"/>
      <c r="H2" s="3"/>
      <c r="I2" s="21" t="s">
        <v>41</v>
      </c>
      <c r="J2" s="4"/>
    </row>
    <row r="3" spans="1:13" ht="13.5" customHeight="1">
      <c r="A3" s="18" t="s">
        <v>36</v>
      </c>
      <c r="B3" s="19" t="s">
        <v>18</v>
      </c>
      <c r="C3" s="19" t="s">
        <v>19</v>
      </c>
      <c r="D3" s="19" t="s">
        <v>20</v>
      </c>
      <c r="E3" s="18" t="s">
        <v>21</v>
      </c>
      <c r="F3" s="19" t="s">
        <v>22</v>
      </c>
      <c r="G3" s="19" t="s">
        <v>23</v>
      </c>
      <c r="H3" s="19" t="s">
        <v>24</v>
      </c>
      <c r="I3" s="18" t="s">
        <v>25</v>
      </c>
      <c r="J3" s="9"/>
      <c r="L3" s="9"/>
      <c r="M3" s="7"/>
    </row>
    <row r="4" spans="1:13" ht="24" customHeight="1">
      <c r="A4" s="12">
        <v>3</v>
      </c>
      <c r="B4" s="12">
        <v>0</v>
      </c>
      <c r="C4" s="12">
        <v>1</v>
      </c>
      <c r="D4" s="12">
        <v>1</v>
      </c>
      <c r="E4" s="12">
        <v>2</v>
      </c>
      <c r="F4" s="12">
        <v>2</v>
      </c>
      <c r="G4" s="12">
        <v>6</v>
      </c>
      <c r="H4" s="12">
        <v>5</v>
      </c>
      <c r="I4" s="12">
        <v>5</v>
      </c>
      <c r="J4" s="4"/>
      <c r="L4" s="4"/>
      <c r="M4" s="4"/>
    </row>
    <row r="5" s="4" customFormat="1" ht="3.75" customHeight="1"/>
    <row r="6" spans="1:13" ht="13.5" customHeight="1">
      <c r="A6" s="19" t="s">
        <v>26</v>
      </c>
      <c r="B6" s="19" t="s">
        <v>37</v>
      </c>
      <c r="C6" s="18" t="s">
        <v>27</v>
      </c>
      <c r="D6" s="18" t="s">
        <v>28</v>
      </c>
      <c r="E6" s="20" t="s">
        <v>29</v>
      </c>
      <c r="F6" s="18" t="s">
        <v>30</v>
      </c>
      <c r="G6" s="20" t="s">
        <v>31</v>
      </c>
      <c r="H6" s="18" t="s">
        <v>32</v>
      </c>
      <c r="I6" s="18" t="s">
        <v>38</v>
      </c>
      <c r="J6" s="18" t="s">
        <v>17</v>
      </c>
      <c r="L6" s="10"/>
      <c r="M6" s="8"/>
    </row>
    <row r="7" spans="1:13" ht="24" customHeight="1">
      <c r="A7" s="12">
        <v>11</v>
      </c>
      <c r="B7" s="12">
        <v>12</v>
      </c>
      <c r="C7" s="12">
        <v>37</v>
      </c>
      <c r="D7" s="12">
        <v>34</v>
      </c>
      <c r="E7" s="12">
        <v>52</v>
      </c>
      <c r="F7" s="12">
        <v>73</v>
      </c>
      <c r="G7" s="12">
        <v>124</v>
      </c>
      <c r="H7" s="12">
        <v>195</v>
      </c>
      <c r="I7" s="12">
        <f>199+130+71+16</f>
        <v>416</v>
      </c>
      <c r="J7" s="31">
        <f>SUM(A7:I7,A4:I4)</f>
        <v>979</v>
      </c>
      <c r="K7" s="11"/>
      <c r="L7" s="4"/>
      <c r="M7" s="4"/>
    </row>
    <row r="9" spans="1:13" ht="18" customHeight="1">
      <c r="A9" s="2" t="s">
        <v>34</v>
      </c>
      <c r="B9" s="3"/>
      <c r="C9" s="3"/>
      <c r="D9" s="3"/>
      <c r="E9" s="3"/>
      <c r="F9" s="3"/>
      <c r="G9" s="3"/>
      <c r="H9" s="3"/>
      <c r="I9" s="3"/>
      <c r="J9" s="4"/>
      <c r="M9" s="21" t="s">
        <v>41</v>
      </c>
    </row>
    <row r="10" spans="1:13" ht="9" customHeight="1">
      <c r="A10" s="15"/>
      <c r="B10" s="15"/>
      <c r="C10" s="15"/>
      <c r="D10" s="15"/>
      <c r="E10" s="24" t="s">
        <v>35</v>
      </c>
      <c r="F10" s="15"/>
      <c r="G10" s="24" t="s">
        <v>0</v>
      </c>
      <c r="H10" s="15"/>
      <c r="I10" s="15"/>
      <c r="J10" s="15"/>
      <c r="K10" s="15"/>
      <c r="L10" s="15"/>
      <c r="M10" s="15"/>
    </row>
    <row r="11" spans="1:13" ht="13.5" customHeight="1">
      <c r="A11" s="22" t="s">
        <v>1</v>
      </c>
      <c r="B11" s="22" t="s">
        <v>2</v>
      </c>
      <c r="C11" s="22" t="s">
        <v>3</v>
      </c>
      <c r="D11" s="22" t="s">
        <v>4</v>
      </c>
      <c r="E11" s="25"/>
      <c r="F11" s="27" t="s">
        <v>5</v>
      </c>
      <c r="G11" s="25"/>
      <c r="H11" s="27" t="s">
        <v>6</v>
      </c>
      <c r="I11" s="22" t="s">
        <v>7</v>
      </c>
      <c r="J11" s="27" t="s">
        <v>8</v>
      </c>
      <c r="K11" s="22" t="s">
        <v>9</v>
      </c>
      <c r="L11" s="27" t="s">
        <v>10</v>
      </c>
      <c r="M11" s="28" t="s">
        <v>11</v>
      </c>
    </row>
    <row r="12" spans="1:13" ht="13.5" customHeight="1">
      <c r="A12" s="22" t="s">
        <v>12</v>
      </c>
      <c r="B12" s="22" t="s">
        <v>13</v>
      </c>
      <c r="C12" s="22" t="s">
        <v>14</v>
      </c>
      <c r="D12" s="22"/>
      <c r="E12" s="25"/>
      <c r="F12" s="27"/>
      <c r="G12" s="25"/>
      <c r="H12" s="27"/>
      <c r="I12" s="22" t="s">
        <v>15</v>
      </c>
      <c r="J12" s="27"/>
      <c r="K12" s="22" t="s">
        <v>16</v>
      </c>
      <c r="L12" s="27"/>
      <c r="M12" s="29"/>
    </row>
    <row r="13" spans="1:13" ht="9" customHeight="1">
      <c r="A13" s="17"/>
      <c r="B13" s="17"/>
      <c r="C13" s="17"/>
      <c r="D13" s="17"/>
      <c r="E13" s="26"/>
      <c r="F13" s="17"/>
      <c r="G13" s="26"/>
      <c r="H13" s="17"/>
      <c r="I13" s="17"/>
      <c r="J13" s="17"/>
      <c r="K13" s="17"/>
      <c r="L13" s="17"/>
      <c r="M13" s="17"/>
    </row>
    <row r="14" spans="1:13" ht="24" customHeight="1">
      <c r="A14" s="13">
        <v>979</v>
      </c>
      <c r="B14" s="14">
        <v>268</v>
      </c>
      <c r="C14" s="14">
        <v>118</v>
      </c>
      <c r="D14" s="14">
        <v>162</v>
      </c>
      <c r="E14" s="14">
        <v>102</v>
      </c>
      <c r="F14" s="14">
        <v>19</v>
      </c>
      <c r="G14" s="14">
        <v>16</v>
      </c>
      <c r="H14" s="14">
        <v>14</v>
      </c>
      <c r="I14" s="14">
        <v>7</v>
      </c>
      <c r="J14" s="14">
        <v>27</v>
      </c>
      <c r="K14" s="14">
        <v>39</v>
      </c>
      <c r="L14" s="14">
        <v>19</v>
      </c>
      <c r="M14" s="14">
        <v>188</v>
      </c>
    </row>
    <row r="15" spans="1:13" ht="15.75" customHeight="1">
      <c r="A15" s="5" t="s">
        <v>42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5.7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.75" customHeight="1">
      <c r="A17" s="23" t="s">
        <v>43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0" ht="13.5">
      <c r="A18" s="2" t="s">
        <v>33</v>
      </c>
      <c r="B18" s="3"/>
      <c r="C18" s="3"/>
      <c r="D18" s="3"/>
      <c r="E18" s="3"/>
      <c r="F18" s="3"/>
      <c r="G18" s="3"/>
      <c r="H18" s="3"/>
      <c r="I18" s="21" t="s">
        <v>41</v>
      </c>
      <c r="J18" s="4"/>
    </row>
    <row r="19" spans="1:13" ht="11.25">
      <c r="A19" s="18" t="s">
        <v>36</v>
      </c>
      <c r="B19" s="19" t="s">
        <v>18</v>
      </c>
      <c r="C19" s="19" t="s">
        <v>19</v>
      </c>
      <c r="D19" s="19" t="s">
        <v>20</v>
      </c>
      <c r="E19" s="18" t="s">
        <v>21</v>
      </c>
      <c r="F19" s="19" t="s">
        <v>22</v>
      </c>
      <c r="G19" s="19" t="s">
        <v>23</v>
      </c>
      <c r="H19" s="19" t="s">
        <v>24</v>
      </c>
      <c r="I19" s="18" t="s">
        <v>25</v>
      </c>
      <c r="J19" s="9"/>
      <c r="L19" s="9"/>
      <c r="M19" s="7"/>
    </row>
    <row r="20" spans="1:13" ht="11.25">
      <c r="A20" s="12">
        <v>5</v>
      </c>
      <c r="B20" s="12" t="s">
        <v>40</v>
      </c>
      <c r="C20" s="12" t="s">
        <v>40</v>
      </c>
      <c r="D20" s="12" t="s">
        <v>40</v>
      </c>
      <c r="E20" s="12">
        <v>1</v>
      </c>
      <c r="F20" s="12">
        <v>8</v>
      </c>
      <c r="G20" s="12">
        <v>6</v>
      </c>
      <c r="H20" s="12">
        <v>7</v>
      </c>
      <c r="I20" s="12">
        <v>10</v>
      </c>
      <c r="J20" s="4"/>
      <c r="L20" s="4"/>
      <c r="M20" s="4"/>
    </row>
    <row r="21" spans="1:13" ht="11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1.25">
      <c r="A22" s="19" t="s">
        <v>26</v>
      </c>
      <c r="B22" s="19" t="s">
        <v>37</v>
      </c>
      <c r="C22" s="18" t="s">
        <v>27</v>
      </c>
      <c r="D22" s="18" t="s">
        <v>28</v>
      </c>
      <c r="E22" s="20" t="s">
        <v>29</v>
      </c>
      <c r="F22" s="18" t="s">
        <v>30</v>
      </c>
      <c r="G22" s="20" t="s">
        <v>31</v>
      </c>
      <c r="H22" s="18" t="s">
        <v>32</v>
      </c>
      <c r="I22" s="18" t="s">
        <v>38</v>
      </c>
      <c r="J22" s="18" t="s">
        <v>17</v>
      </c>
      <c r="L22" s="10"/>
      <c r="M22" s="8"/>
    </row>
    <row r="23" spans="1:13" ht="11.25">
      <c r="A23" s="12">
        <v>9</v>
      </c>
      <c r="B23" s="12">
        <v>13</v>
      </c>
      <c r="C23" s="12">
        <v>25</v>
      </c>
      <c r="D23" s="12">
        <v>49</v>
      </c>
      <c r="E23" s="12">
        <v>63</v>
      </c>
      <c r="F23" s="12">
        <v>98</v>
      </c>
      <c r="G23" s="12">
        <v>159</v>
      </c>
      <c r="H23" s="12">
        <v>188</v>
      </c>
      <c r="I23" s="12">
        <v>377</v>
      </c>
      <c r="J23" s="13">
        <v>1018</v>
      </c>
      <c r="K23" s="11"/>
      <c r="L23" s="4"/>
      <c r="M23" s="4"/>
    </row>
    <row r="25" spans="1:13" ht="13.5">
      <c r="A25" s="2" t="s">
        <v>34</v>
      </c>
      <c r="B25" s="3"/>
      <c r="C25" s="3"/>
      <c r="D25" s="3"/>
      <c r="E25" s="3"/>
      <c r="F25" s="3"/>
      <c r="G25" s="3"/>
      <c r="H25" s="3"/>
      <c r="I25" s="3"/>
      <c r="J25" s="4"/>
      <c r="M25" s="21" t="s">
        <v>41</v>
      </c>
    </row>
    <row r="26" spans="1:13" ht="11.25">
      <c r="A26" s="15"/>
      <c r="B26" s="15"/>
      <c r="C26" s="15"/>
      <c r="D26" s="15"/>
      <c r="E26" s="24" t="s">
        <v>35</v>
      </c>
      <c r="F26" s="15"/>
      <c r="G26" s="24" t="s">
        <v>0</v>
      </c>
      <c r="H26" s="15"/>
      <c r="I26" s="15"/>
      <c r="J26" s="15"/>
      <c r="K26" s="15"/>
      <c r="L26" s="15"/>
      <c r="M26" s="15"/>
    </row>
    <row r="27" spans="1:13" ht="11.25">
      <c r="A27" s="16" t="s">
        <v>1</v>
      </c>
      <c r="B27" s="16" t="s">
        <v>2</v>
      </c>
      <c r="C27" s="16" t="s">
        <v>3</v>
      </c>
      <c r="D27" s="16" t="s">
        <v>4</v>
      </c>
      <c r="E27" s="25"/>
      <c r="F27" s="27" t="s">
        <v>5</v>
      </c>
      <c r="G27" s="25"/>
      <c r="H27" s="27" t="s">
        <v>6</v>
      </c>
      <c r="I27" s="16" t="s">
        <v>7</v>
      </c>
      <c r="J27" s="27" t="s">
        <v>8</v>
      </c>
      <c r="K27" s="16" t="s">
        <v>9</v>
      </c>
      <c r="L27" s="27" t="s">
        <v>10</v>
      </c>
      <c r="M27" s="28" t="s">
        <v>11</v>
      </c>
    </row>
    <row r="28" spans="1:13" ht="11.25">
      <c r="A28" s="16" t="s">
        <v>12</v>
      </c>
      <c r="B28" s="16" t="s">
        <v>13</v>
      </c>
      <c r="C28" s="16" t="s">
        <v>14</v>
      </c>
      <c r="D28" s="16"/>
      <c r="E28" s="25"/>
      <c r="F28" s="27"/>
      <c r="G28" s="25"/>
      <c r="H28" s="27"/>
      <c r="I28" s="16" t="s">
        <v>15</v>
      </c>
      <c r="J28" s="27"/>
      <c r="K28" s="16" t="s">
        <v>16</v>
      </c>
      <c r="L28" s="27"/>
      <c r="M28" s="29"/>
    </row>
    <row r="29" spans="1:13" ht="11.25">
      <c r="A29" s="17"/>
      <c r="B29" s="17"/>
      <c r="C29" s="17"/>
      <c r="D29" s="17"/>
      <c r="E29" s="26"/>
      <c r="F29" s="17"/>
      <c r="G29" s="26"/>
      <c r="H29" s="17"/>
      <c r="I29" s="17"/>
      <c r="J29" s="17"/>
      <c r="K29" s="17"/>
      <c r="L29" s="17"/>
      <c r="M29" s="17"/>
    </row>
    <row r="30" spans="1:13" ht="11.25">
      <c r="A30" s="13">
        <v>979</v>
      </c>
      <c r="B30" s="14">
        <v>268</v>
      </c>
      <c r="C30" s="14">
        <v>118</v>
      </c>
      <c r="D30" s="14">
        <v>162</v>
      </c>
      <c r="E30" s="14">
        <v>102</v>
      </c>
      <c r="F30" s="14">
        <v>19</v>
      </c>
      <c r="G30" s="14">
        <v>16</v>
      </c>
      <c r="H30" s="14">
        <v>14</v>
      </c>
      <c r="I30" s="14">
        <v>7</v>
      </c>
      <c r="J30" s="14">
        <v>27</v>
      </c>
      <c r="K30" s="14">
        <v>39</v>
      </c>
      <c r="L30" s="14">
        <v>19</v>
      </c>
      <c r="M30" s="14">
        <v>188</v>
      </c>
    </row>
    <row r="31" spans="1:13" ht="11.25">
      <c r="A31" s="5" t="s">
        <v>44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</sheetData>
  <sheetProtection/>
  <mergeCells count="16">
    <mergeCell ref="A1:M1"/>
    <mergeCell ref="L27:L28"/>
    <mergeCell ref="M27:M28"/>
    <mergeCell ref="J27:J28"/>
    <mergeCell ref="H27:H28"/>
    <mergeCell ref="F27:F28"/>
    <mergeCell ref="E26:E29"/>
    <mergeCell ref="G26:G29"/>
    <mergeCell ref="E10:E13"/>
    <mergeCell ref="G10:G13"/>
    <mergeCell ref="F11:F12"/>
    <mergeCell ref="H11:H12"/>
    <mergeCell ref="J11:J12"/>
    <mergeCell ref="L11:L12"/>
    <mergeCell ref="M11:M12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1364</cp:lastModifiedBy>
  <cp:lastPrinted>2010-07-06T12:50:24Z</cp:lastPrinted>
  <dcterms:created xsi:type="dcterms:W3CDTF">2007-07-24T05:35:40Z</dcterms:created>
  <dcterms:modified xsi:type="dcterms:W3CDTF">2011-03-10T06:35:21Z</dcterms:modified>
  <cp:category/>
  <cp:version/>
  <cp:contentType/>
  <cp:contentStatus/>
</cp:coreProperties>
</file>