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8ちょこっとタクシー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'48ちょこっとタクシー'!$A$1:$O$20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<sst xmlns="http://schemas.openxmlformats.org/spreadsheetml/2006/main" count="34" uniqueCount="33">
  <si>
    <t>建部循環線</t>
  </si>
  <si>
    <t>小脇循環線</t>
  </si>
  <si>
    <t>五個荘循環線</t>
  </si>
  <si>
    <t>湖東東循環線</t>
  </si>
  <si>
    <t>湖東西循環線</t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</si>
  <si>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</si>
  <si>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</si>
  <si>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</si>
  <si>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</si>
  <si>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</si>
  <si>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</si>
  <si>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</si>
  <si>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</si>
  <si>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</si>
  <si>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</si>
  <si>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</si>
  <si>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</si>
  <si>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</si>
  <si>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</si>
  <si>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甲津畑線</t>
  </si>
  <si>
    <t>市辺線</t>
  </si>
  <si>
    <t>平田線</t>
  </si>
  <si>
    <t>蒲生エリア</t>
  </si>
  <si>
    <t>４８　ちょこっとタクシーの利用者数</t>
  </si>
  <si>
    <t>ドリーム城東線</t>
  </si>
  <si>
    <t>新宮須田線</t>
  </si>
  <si>
    <t>神郷中州線</t>
  </si>
  <si>
    <t>参考
平成23年度</t>
  </si>
  <si>
    <t>資料：交通政策課（平成24年度中）</t>
  </si>
  <si>
    <t>愛東１線</t>
  </si>
  <si>
    <t>愛東２線</t>
  </si>
  <si>
    <t>愛東３線</t>
  </si>
  <si>
    <r>
      <t>愛東北線</t>
    </r>
    <r>
      <rPr>
        <sz val="9"/>
        <rFont val="ＭＳ Ｐゴシック"/>
        <family val="3"/>
      </rPr>
      <t xml:space="preserve">
　　3,469
</t>
    </r>
    <r>
      <rPr>
        <sz val="8"/>
        <rFont val="ＭＳ Ｐゴシック"/>
        <family val="3"/>
      </rPr>
      <t>愛東南線</t>
    </r>
    <r>
      <rPr>
        <sz val="9"/>
        <rFont val="ＭＳ Ｐゴシック"/>
        <family val="3"/>
      </rPr>
      <t xml:space="preserve">
　　1,470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</si>
</sst>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  <numFmt numFmtId="194" formatCode="0_);[Red]\(0\)"/>
  </numFmts>
  <fonts count="2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185" fontId="6" fillId="0" borderId="10" xfId="61" applyNumberFormat="1" applyFont="1" applyBorder="1" applyAlignment="1">
      <alignment vertical="center"/>
      <protection/>
    </xf>
    <xf numFmtId="0" fontId="6" fillId="21" borderId="10" xfId="61" applyFont="1" applyFill="1" applyBorder="1" applyAlignment="1">
      <alignment horizontal="center" vertical="center"/>
      <protection/>
    </xf>
    <xf numFmtId="0" fontId="6" fillId="21" borderId="11" xfId="61" applyFont="1" applyFill="1" applyBorder="1" applyAlignment="1">
      <alignment horizontal="center" vertical="center"/>
      <protection/>
    </xf>
    <xf numFmtId="185" fontId="6" fillId="0" borderId="11" xfId="61" applyNumberFormat="1" applyFont="1" applyBorder="1" applyAlignment="1">
      <alignment vertical="center"/>
      <protection/>
    </xf>
    <xf numFmtId="0" fontId="6" fillId="21" borderId="12" xfId="61" applyFont="1" applyFill="1" applyBorder="1" applyAlignment="1">
      <alignment horizontal="center" vertical="center"/>
      <protection/>
    </xf>
    <xf numFmtId="185" fontId="6" fillId="0" borderId="12" xfId="61" applyNumberFormat="1" applyFont="1" applyBorder="1" applyAlignment="1">
      <alignment vertical="center"/>
      <protection/>
    </xf>
    <xf numFmtId="194" fontId="6" fillId="0" borderId="10" xfId="61" applyNumberFormat="1" applyFont="1" applyBorder="1" applyAlignment="1">
      <alignment horizontal="right" vertical="center"/>
      <protection/>
    </xf>
    <xf numFmtId="0" fontId="6" fillId="21" borderId="13" xfId="61" applyFont="1" applyFill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vertical="center"/>
      <protection/>
    </xf>
    <xf numFmtId="0" fontId="4" fillId="21" borderId="14" xfId="61" applyFont="1" applyFill="1" applyBorder="1" applyAlignment="1">
      <alignment horizontal="center" vertical="center" wrapText="1"/>
      <protection/>
    </xf>
    <xf numFmtId="185" fontId="6" fillId="0" borderId="14" xfId="61" applyNumberFormat="1" applyFont="1" applyBorder="1" applyAlignment="1">
      <alignment vertical="center"/>
      <protection/>
    </xf>
    <xf numFmtId="185" fontId="6" fillId="0" borderId="15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5" fontId="6" fillId="0" borderId="10" xfId="61" applyNumberFormat="1" applyFont="1" applyBorder="1" applyAlignment="1">
      <alignment horizontal="right" vertical="center"/>
      <protection/>
    </xf>
    <xf numFmtId="0" fontId="6" fillId="0" borderId="10" xfId="61" applyNumberFormat="1" applyFont="1" applyBorder="1" applyAlignment="1">
      <alignment horizontal="right" vertical="center"/>
      <protection/>
    </xf>
    <xf numFmtId="185" fontId="6" fillId="0" borderId="13" xfId="61" applyNumberFormat="1" applyFont="1" applyBorder="1" applyAlignment="1">
      <alignment horizontal="right" vertical="center"/>
      <protection/>
    </xf>
    <xf numFmtId="0" fontId="6" fillId="21" borderId="16" xfId="61" applyFont="1" applyFill="1" applyBorder="1" applyAlignment="1">
      <alignment horizontal="center" vertical="center"/>
      <protection/>
    </xf>
    <xf numFmtId="185" fontId="6" fillId="0" borderId="16" xfId="61" applyNumberFormat="1" applyFont="1" applyBorder="1" applyAlignment="1">
      <alignment vertical="center"/>
      <protection/>
    </xf>
    <xf numFmtId="185" fontId="6" fillId="0" borderId="17" xfId="61" applyNumberFormat="1" applyFont="1" applyBorder="1" applyAlignment="1">
      <alignment vertical="center"/>
      <protection/>
    </xf>
    <xf numFmtId="185" fontId="6" fillId="0" borderId="18" xfId="61" applyNumberFormat="1" applyFont="1" applyBorder="1" applyAlignment="1">
      <alignment vertical="center"/>
      <protection/>
    </xf>
    <xf numFmtId="185" fontId="6" fillId="0" borderId="19" xfId="61" applyNumberFormat="1" applyFont="1" applyBorder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85" fontId="7" fillId="0" borderId="18" xfId="61" applyNumberFormat="1" applyFont="1" applyBorder="1" applyAlignment="1">
      <alignment horizontal="center" vertical="center" wrapText="1"/>
      <protection/>
    </xf>
    <xf numFmtId="185" fontId="6" fillId="0" borderId="20" xfId="61" applyNumberFormat="1" applyFont="1" applyBorder="1" applyAlignment="1">
      <alignment horizontal="center" vertical="center"/>
      <protection/>
    </xf>
    <xf numFmtId="185" fontId="6" fillId="0" borderId="15" xfId="61" applyNumberFormat="1" applyFont="1" applyBorder="1" applyAlignment="1">
      <alignment horizontal="center" vertical="center"/>
      <protection/>
    </xf>
    <xf numFmtId="185" fontId="6" fillId="0" borderId="21" xfId="61" applyNumberFormat="1" applyFont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115" zoomScaleNormal="115" zoomScaleSheetLayoutView="100" zoomScalePageLayoutView="0" workbookViewId="0" topLeftCell="A2">
      <selection activeCell="R18" sqref="R18"/>
    </sheetView>
  </sheetViews>
  <sheetFormatPr defaultColWidth="12.00390625" defaultRowHeight="12"/>
  <cols>
    <col min="1" max="1" width="16.375" style="5" customWidth="1"/>
    <col min="2" max="14" width="6.00390625" style="5" customWidth="1"/>
    <col min="15" max="15" width="8.50390625" style="5" bestFit="1" customWidth="1"/>
    <col min="16" max="29" width="3.375" style="5" customWidth="1"/>
    <col min="30" max="16384" width="12.00390625" style="5" customWidth="1"/>
  </cols>
  <sheetData>
    <row r="1" spans="1:15" s="2" customFormat="1" ht="24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" customFormat="1" ht="13.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M2" s="3"/>
      <c r="N2" s="3"/>
      <c r="O2" s="18" t="s">
        <v>18</v>
      </c>
    </row>
    <row r="3" spans="1:15" s="2" customFormat="1" ht="18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13" t="s">
        <v>5</v>
      </c>
      <c r="O3" s="15" t="s">
        <v>27</v>
      </c>
    </row>
    <row r="4" spans="1:15" s="2" customFormat="1" ht="18" customHeight="1">
      <c r="A4" s="7" t="s">
        <v>0</v>
      </c>
      <c r="B4" s="19">
        <v>0</v>
      </c>
      <c r="C4" s="19">
        <v>0</v>
      </c>
      <c r="D4" s="19">
        <v>0</v>
      </c>
      <c r="E4" s="19">
        <v>2</v>
      </c>
      <c r="F4" s="20">
        <v>0</v>
      </c>
      <c r="G4" s="19">
        <v>1</v>
      </c>
      <c r="H4" s="19">
        <v>0</v>
      </c>
      <c r="I4" s="19">
        <v>2</v>
      </c>
      <c r="J4" s="20">
        <v>1</v>
      </c>
      <c r="K4" s="19">
        <v>0</v>
      </c>
      <c r="L4" s="12">
        <v>2</v>
      </c>
      <c r="M4" s="19">
        <v>9</v>
      </c>
      <c r="N4" s="21">
        <f>SUM(B4:M4)</f>
        <v>17</v>
      </c>
      <c r="O4" s="16">
        <v>6</v>
      </c>
    </row>
    <row r="5" spans="1:15" s="2" customFormat="1" ht="18" customHeight="1">
      <c r="A5" s="7" t="s">
        <v>1</v>
      </c>
      <c r="B5" s="6">
        <v>42</v>
      </c>
      <c r="C5" s="6">
        <v>30</v>
      </c>
      <c r="D5" s="6">
        <v>41</v>
      </c>
      <c r="E5" s="6">
        <v>27</v>
      </c>
      <c r="F5" s="6">
        <v>45</v>
      </c>
      <c r="G5" s="6">
        <v>72</v>
      </c>
      <c r="H5" s="6">
        <v>60</v>
      </c>
      <c r="I5" s="6">
        <v>82</v>
      </c>
      <c r="J5" s="6">
        <v>82</v>
      </c>
      <c r="K5" s="6">
        <v>81</v>
      </c>
      <c r="L5" s="6">
        <v>68</v>
      </c>
      <c r="M5" s="6">
        <v>62</v>
      </c>
      <c r="N5" s="14">
        <f>SUM(B5:M5)</f>
        <v>692</v>
      </c>
      <c r="O5" s="16">
        <v>577</v>
      </c>
    </row>
    <row r="6" spans="1:15" s="2" customFormat="1" ht="18" customHeight="1">
      <c r="A6" s="7" t="s">
        <v>2</v>
      </c>
      <c r="B6" s="6">
        <v>40</v>
      </c>
      <c r="C6" s="6">
        <v>40</v>
      </c>
      <c r="D6" s="6">
        <v>26</v>
      </c>
      <c r="E6" s="6">
        <v>33</v>
      </c>
      <c r="F6" s="6">
        <v>19</v>
      </c>
      <c r="G6" s="6">
        <v>138</v>
      </c>
      <c r="H6" s="6">
        <v>154</v>
      </c>
      <c r="I6" s="6">
        <v>155</v>
      </c>
      <c r="J6" s="6">
        <v>108</v>
      </c>
      <c r="K6" s="6">
        <v>139</v>
      </c>
      <c r="L6" s="6">
        <v>150</v>
      </c>
      <c r="M6" s="6">
        <v>154</v>
      </c>
      <c r="N6" s="14">
        <f>SUM(B6:M6)</f>
        <v>1156</v>
      </c>
      <c r="O6" s="16">
        <v>294</v>
      </c>
    </row>
    <row r="7" spans="1:15" s="2" customFormat="1" ht="18" customHeight="1">
      <c r="A7" s="7" t="s">
        <v>3</v>
      </c>
      <c r="B7" s="6">
        <v>7</v>
      </c>
      <c r="C7" s="6">
        <v>8</v>
      </c>
      <c r="D7" s="6">
        <v>5</v>
      </c>
      <c r="E7" s="6">
        <v>3</v>
      </c>
      <c r="F7" s="6">
        <v>10</v>
      </c>
      <c r="G7" s="6">
        <v>14</v>
      </c>
      <c r="H7" s="6">
        <v>5</v>
      </c>
      <c r="I7" s="6">
        <v>5</v>
      </c>
      <c r="J7" s="6">
        <v>6</v>
      </c>
      <c r="K7" s="6">
        <v>0</v>
      </c>
      <c r="L7" s="6">
        <v>0</v>
      </c>
      <c r="M7" s="6">
        <v>5</v>
      </c>
      <c r="N7" s="14">
        <f>SUM(B7:M7)</f>
        <v>68</v>
      </c>
      <c r="O7" s="16">
        <v>109</v>
      </c>
    </row>
    <row r="8" spans="1:15" s="2" customFormat="1" ht="18" customHeight="1">
      <c r="A8" s="7" t="s">
        <v>4</v>
      </c>
      <c r="B8" s="6">
        <v>0</v>
      </c>
      <c r="C8" s="6">
        <v>2</v>
      </c>
      <c r="D8" s="6">
        <v>0</v>
      </c>
      <c r="E8" s="6">
        <v>3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3</v>
      </c>
      <c r="N8" s="14">
        <f>SUM(B8:M8)</f>
        <v>10</v>
      </c>
      <c r="O8" s="16">
        <v>217</v>
      </c>
    </row>
    <row r="9" spans="1:15" s="2" customFormat="1" ht="18" customHeight="1">
      <c r="A9" s="7" t="s">
        <v>19</v>
      </c>
      <c r="B9" s="6">
        <v>213</v>
      </c>
      <c r="C9" s="6">
        <v>153</v>
      </c>
      <c r="D9" s="6">
        <v>211</v>
      </c>
      <c r="E9" s="6">
        <v>218</v>
      </c>
      <c r="F9" s="6">
        <v>181</v>
      </c>
      <c r="G9" s="6">
        <v>153</v>
      </c>
      <c r="H9" s="6">
        <v>182</v>
      </c>
      <c r="I9" s="6">
        <v>199</v>
      </c>
      <c r="J9" s="6">
        <v>197</v>
      </c>
      <c r="K9" s="6">
        <v>156</v>
      </c>
      <c r="L9" s="6">
        <v>135</v>
      </c>
      <c r="M9" s="6">
        <v>152</v>
      </c>
      <c r="N9" s="14">
        <f aca="true" t="shared" si="0" ref="N9:N18">SUM(B9:M9)</f>
        <v>2150</v>
      </c>
      <c r="O9" s="16">
        <v>2775</v>
      </c>
    </row>
    <row r="10" spans="1:15" s="2" customFormat="1" ht="18" customHeight="1">
      <c r="A10" s="7" t="s">
        <v>29</v>
      </c>
      <c r="B10" s="6">
        <v>67</v>
      </c>
      <c r="C10" s="6">
        <v>70</v>
      </c>
      <c r="D10" s="6">
        <v>63</v>
      </c>
      <c r="E10" s="6">
        <v>65</v>
      </c>
      <c r="F10" s="6">
        <v>58</v>
      </c>
      <c r="G10" s="6">
        <v>77</v>
      </c>
      <c r="H10" s="6">
        <v>80</v>
      </c>
      <c r="I10" s="6">
        <v>81</v>
      </c>
      <c r="J10" s="6">
        <v>59</v>
      </c>
      <c r="K10" s="6">
        <v>43</v>
      </c>
      <c r="L10" s="6">
        <v>49</v>
      </c>
      <c r="M10" s="6">
        <v>58</v>
      </c>
      <c r="N10" s="14">
        <f t="shared" si="0"/>
        <v>770</v>
      </c>
      <c r="O10" s="28" t="s">
        <v>32</v>
      </c>
    </row>
    <row r="11" spans="1:15" s="2" customFormat="1" ht="18" customHeight="1">
      <c r="A11" s="7" t="s">
        <v>30</v>
      </c>
      <c r="B11" s="6">
        <v>59</v>
      </c>
      <c r="C11" s="6">
        <v>52</v>
      </c>
      <c r="D11" s="6">
        <v>54</v>
      </c>
      <c r="E11" s="6">
        <v>60</v>
      </c>
      <c r="F11" s="6">
        <v>48</v>
      </c>
      <c r="G11" s="6">
        <v>47</v>
      </c>
      <c r="H11" s="6">
        <v>32</v>
      </c>
      <c r="I11" s="6">
        <v>41</v>
      </c>
      <c r="J11" s="6">
        <v>23</v>
      </c>
      <c r="K11" s="6">
        <v>21</v>
      </c>
      <c r="L11" s="6">
        <v>18</v>
      </c>
      <c r="M11" s="6">
        <v>37</v>
      </c>
      <c r="N11" s="14">
        <f t="shared" si="0"/>
        <v>492</v>
      </c>
      <c r="O11" s="29"/>
    </row>
    <row r="12" spans="1:15" s="2" customFormat="1" ht="18" customHeight="1">
      <c r="A12" s="7" t="s">
        <v>31</v>
      </c>
      <c r="B12" s="6">
        <v>46</v>
      </c>
      <c r="C12" s="6">
        <v>56</v>
      </c>
      <c r="D12" s="6">
        <v>47</v>
      </c>
      <c r="E12" s="6">
        <v>43</v>
      </c>
      <c r="F12" s="6">
        <v>71</v>
      </c>
      <c r="G12" s="6">
        <v>265</v>
      </c>
      <c r="H12" s="6">
        <v>47</v>
      </c>
      <c r="I12" s="6">
        <v>44</v>
      </c>
      <c r="J12" s="6">
        <v>60</v>
      </c>
      <c r="K12" s="6">
        <v>47</v>
      </c>
      <c r="L12" s="6">
        <v>65</v>
      </c>
      <c r="M12" s="6">
        <v>60</v>
      </c>
      <c r="N12" s="14">
        <f t="shared" si="0"/>
        <v>851</v>
      </c>
      <c r="O12" s="30"/>
    </row>
    <row r="13" spans="1:15" s="2" customFormat="1" ht="18" customHeight="1">
      <c r="A13" s="7" t="s">
        <v>20</v>
      </c>
      <c r="B13" s="6">
        <v>332</v>
      </c>
      <c r="C13" s="6">
        <v>330</v>
      </c>
      <c r="D13" s="6">
        <v>348</v>
      </c>
      <c r="E13" s="6">
        <v>388</v>
      </c>
      <c r="F13" s="6">
        <v>393</v>
      </c>
      <c r="G13" s="6">
        <v>404</v>
      </c>
      <c r="H13" s="6">
        <v>457</v>
      </c>
      <c r="I13" s="6">
        <v>407</v>
      </c>
      <c r="J13" s="6">
        <v>393</v>
      </c>
      <c r="K13" s="6">
        <v>359</v>
      </c>
      <c r="L13" s="6">
        <v>322</v>
      </c>
      <c r="M13" s="6">
        <v>390</v>
      </c>
      <c r="N13" s="14">
        <f t="shared" si="0"/>
        <v>4523</v>
      </c>
      <c r="O13" s="16">
        <v>3957</v>
      </c>
    </row>
    <row r="14" spans="1:15" s="2" customFormat="1" ht="18" customHeight="1">
      <c r="A14" s="7" t="s">
        <v>21</v>
      </c>
      <c r="B14" s="6">
        <v>218</v>
      </c>
      <c r="C14" s="6">
        <v>290</v>
      </c>
      <c r="D14" s="6">
        <v>273</v>
      </c>
      <c r="E14" s="6">
        <v>230</v>
      </c>
      <c r="F14" s="6">
        <v>178</v>
      </c>
      <c r="G14" s="6">
        <v>257</v>
      </c>
      <c r="H14" s="6">
        <v>317</v>
      </c>
      <c r="I14" s="6">
        <v>308</v>
      </c>
      <c r="J14" s="6">
        <v>198</v>
      </c>
      <c r="K14" s="6">
        <v>213</v>
      </c>
      <c r="L14" s="6">
        <v>235</v>
      </c>
      <c r="M14" s="6">
        <v>251</v>
      </c>
      <c r="N14" s="14">
        <f t="shared" si="0"/>
        <v>2968</v>
      </c>
      <c r="O14" s="16">
        <v>2442</v>
      </c>
    </row>
    <row r="15" spans="1:15" s="2" customFormat="1" ht="18" customHeight="1">
      <c r="A15" s="22" t="s">
        <v>22</v>
      </c>
      <c r="B15" s="23">
        <v>70</v>
      </c>
      <c r="C15" s="23">
        <v>62</v>
      </c>
      <c r="D15" s="23">
        <v>64</v>
      </c>
      <c r="E15" s="23">
        <v>68</v>
      </c>
      <c r="F15" s="23">
        <v>57</v>
      </c>
      <c r="G15" s="23">
        <v>54</v>
      </c>
      <c r="H15" s="23">
        <v>66</v>
      </c>
      <c r="I15" s="23">
        <v>81</v>
      </c>
      <c r="J15" s="23">
        <v>97</v>
      </c>
      <c r="K15" s="23">
        <v>87</v>
      </c>
      <c r="L15" s="23">
        <v>88</v>
      </c>
      <c r="M15" s="23">
        <v>98</v>
      </c>
      <c r="N15" s="14">
        <f t="shared" si="0"/>
        <v>892</v>
      </c>
      <c r="O15" s="25">
        <v>718</v>
      </c>
    </row>
    <row r="16" spans="1:15" s="2" customFormat="1" ht="18" customHeight="1">
      <c r="A16" s="7" t="s">
        <v>24</v>
      </c>
      <c r="B16" s="6">
        <v>295</v>
      </c>
      <c r="C16" s="6">
        <v>278</v>
      </c>
      <c r="D16" s="6">
        <v>294</v>
      </c>
      <c r="E16" s="6">
        <v>349</v>
      </c>
      <c r="F16" s="6">
        <v>322</v>
      </c>
      <c r="G16" s="6">
        <v>268</v>
      </c>
      <c r="H16" s="6">
        <v>317</v>
      </c>
      <c r="I16" s="6">
        <v>278</v>
      </c>
      <c r="J16" s="6">
        <v>349</v>
      </c>
      <c r="K16" s="6">
        <v>349</v>
      </c>
      <c r="L16" s="6">
        <v>415</v>
      </c>
      <c r="M16" s="6">
        <v>341</v>
      </c>
      <c r="N16" s="14">
        <f t="shared" si="0"/>
        <v>3855</v>
      </c>
      <c r="O16" s="16">
        <v>3768</v>
      </c>
    </row>
    <row r="17" spans="1:15" s="2" customFormat="1" ht="18" customHeight="1">
      <c r="A17" s="22" t="s">
        <v>25</v>
      </c>
      <c r="B17" s="23">
        <v>524</v>
      </c>
      <c r="C17" s="23">
        <v>515</v>
      </c>
      <c r="D17" s="23">
        <v>490</v>
      </c>
      <c r="E17" s="23">
        <v>535</v>
      </c>
      <c r="F17" s="23">
        <v>516</v>
      </c>
      <c r="G17" s="23">
        <v>540</v>
      </c>
      <c r="H17" s="23">
        <v>504</v>
      </c>
      <c r="I17" s="23">
        <v>537</v>
      </c>
      <c r="J17" s="23">
        <v>606</v>
      </c>
      <c r="K17" s="23">
        <v>496</v>
      </c>
      <c r="L17" s="23">
        <v>564</v>
      </c>
      <c r="M17" s="23">
        <v>557</v>
      </c>
      <c r="N17" s="14">
        <f t="shared" si="0"/>
        <v>6384</v>
      </c>
      <c r="O17" s="25">
        <v>5650</v>
      </c>
    </row>
    <row r="18" spans="1:15" s="2" customFormat="1" ht="18" customHeight="1" thickBot="1">
      <c r="A18" s="10" t="s">
        <v>26</v>
      </c>
      <c r="B18" s="11">
        <v>298</v>
      </c>
      <c r="C18" s="11">
        <v>260</v>
      </c>
      <c r="D18" s="11">
        <v>322</v>
      </c>
      <c r="E18" s="11">
        <v>348</v>
      </c>
      <c r="F18" s="11">
        <v>444</v>
      </c>
      <c r="G18" s="11">
        <v>314</v>
      </c>
      <c r="H18" s="11">
        <v>310</v>
      </c>
      <c r="I18" s="11">
        <v>353</v>
      </c>
      <c r="J18" s="11">
        <v>315</v>
      </c>
      <c r="K18" s="11">
        <v>300</v>
      </c>
      <c r="L18" s="11">
        <v>293</v>
      </c>
      <c r="M18" s="11">
        <v>344</v>
      </c>
      <c r="N18" s="24">
        <f t="shared" si="0"/>
        <v>3901</v>
      </c>
      <c r="O18" s="26">
        <v>3941</v>
      </c>
    </row>
    <row r="19" spans="1:15" s="2" customFormat="1" ht="18" customHeight="1" thickTop="1">
      <c r="A19" s="8" t="s">
        <v>5</v>
      </c>
      <c r="B19" s="9">
        <f>SUM(B4:B18)</f>
        <v>2211</v>
      </c>
      <c r="C19" s="9">
        <f aca="true" t="shared" si="1" ref="C19:N19">SUM(C4:C18)</f>
        <v>2146</v>
      </c>
      <c r="D19" s="9">
        <f t="shared" si="1"/>
        <v>2238</v>
      </c>
      <c r="E19" s="9">
        <f>SUM(E4:E18)</f>
        <v>2372</v>
      </c>
      <c r="F19" s="9">
        <f t="shared" si="1"/>
        <v>2343</v>
      </c>
      <c r="G19" s="9">
        <f t="shared" si="1"/>
        <v>2605</v>
      </c>
      <c r="H19" s="9">
        <f t="shared" si="1"/>
        <v>2531</v>
      </c>
      <c r="I19" s="9">
        <f t="shared" si="1"/>
        <v>2573</v>
      </c>
      <c r="J19" s="9">
        <f t="shared" si="1"/>
        <v>2494</v>
      </c>
      <c r="K19" s="9">
        <f t="shared" si="1"/>
        <v>2291</v>
      </c>
      <c r="L19" s="9">
        <f t="shared" si="1"/>
        <v>2404</v>
      </c>
      <c r="M19" s="9">
        <f t="shared" si="1"/>
        <v>2521</v>
      </c>
      <c r="N19" s="31">
        <f t="shared" si="1"/>
        <v>28729</v>
      </c>
      <c r="O19" s="17">
        <v>29393</v>
      </c>
    </row>
    <row r="20" spans="1:14" s="2" customFormat="1" ht="13.5" customHeight="1">
      <c r="A20" s="4" t="s">
        <v>28</v>
      </c>
      <c r="M20" s="1"/>
      <c r="N20" s="1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</sheetData>
  <sheetProtection/>
  <mergeCells count="2">
    <mergeCell ref="A1:O1"/>
    <mergeCell ref="O10:O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333</cp:lastModifiedBy>
  <cp:lastPrinted>2012-04-24T04:24:40Z</cp:lastPrinted>
  <dcterms:created xsi:type="dcterms:W3CDTF">2006-09-26T05:39:02Z</dcterms:created>
  <dcterms:modified xsi:type="dcterms:W3CDTF">2013-10-02T02:49:05Z</dcterms:modified>
  <cp:category>cb</cp:category>
  <cp:version/>
  <cp:contentType/>
  <cp:contentStatus/>
</cp:coreProperties>
</file>