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32760" windowWidth="21030" windowHeight="9390" activeTab="0"/>
  </bookViews>
  <sheets>
    <sheet name="八日市・永源寺・五個荘・能登川・蒲生" sheetId="1" r:id="rId1"/>
  </sheets>
  <definedNames>
    <definedName name="_xlnm.Print_Titles" localSheetId="0">'八日市・永源寺・五個荘・能登川・蒲生'!$1:$19</definedName>
  </definedNames>
  <calcPr fullCalcOnLoad="1"/>
</workbook>
</file>

<file path=xl/sharedStrings.xml><?xml version="1.0" encoding="utf-8"?>
<sst xmlns="http://schemas.openxmlformats.org/spreadsheetml/2006/main" count="44" uniqueCount="34">
  <si>
    <t>口径</t>
  </si>
  <si>
    <t>基本料金</t>
  </si>
  <si>
    <t>検針水量</t>
  </si>
  <si>
    <t>超過料金</t>
  </si>
  <si>
    <t>基本水量</t>
  </si>
  <si>
    <t>消費税率</t>
  </si>
  <si>
    <t>税抜</t>
  </si>
  <si>
    <t>税込み</t>
  </si>
  <si>
    <t>請求額</t>
  </si>
  <si>
    <t>超過単価</t>
  </si>
  <si>
    <t>％</t>
  </si>
  <si>
    <t>mm</t>
  </si>
  <si>
    <t>戸</t>
  </si>
  <si>
    <t>入居戸数（13mm換算）</t>
  </si>
  <si>
    <t>入力　⇒</t>
  </si>
  <si>
    <t>↓</t>
  </si>
  <si>
    <t>戸数扱い適用無し（従来計算方法）</t>
  </si>
  <si>
    <t>≪戸数扱い適用後≫</t>
  </si>
  <si>
    <r>
      <t>※　下記の</t>
    </r>
    <r>
      <rPr>
        <b/>
        <sz val="14"/>
        <color indexed="10"/>
        <rFont val="ＭＳ Ｐゴシック"/>
        <family val="3"/>
      </rPr>
      <t>口径</t>
    </r>
    <r>
      <rPr>
        <b/>
        <sz val="14"/>
        <color indexed="8"/>
        <rFont val="ＭＳ Ｐゴシック"/>
        <family val="3"/>
      </rPr>
      <t>と</t>
    </r>
    <r>
      <rPr>
        <b/>
        <sz val="14"/>
        <color indexed="10"/>
        <rFont val="ＭＳ Ｐゴシック"/>
        <family val="3"/>
      </rPr>
      <t>入居戸数欄</t>
    </r>
    <r>
      <rPr>
        <b/>
        <sz val="14"/>
        <color indexed="8"/>
        <rFont val="ＭＳ Ｐゴシック"/>
        <family val="3"/>
      </rPr>
      <t>にそれぞれ数字を入力すると、
　　 従来の請求額と戸数扱い適用後の請求額が表示されます。
　　 口径や入居戸数、水量によっては従来の請求額の方が安くなる場合が
　   ありますのでご注意ください。</t>
    </r>
  </si>
  <si>
    <t>（税抜き）</t>
  </si>
  <si>
    <t>比較</t>
  </si>
  <si>
    <t>≪戸数割計算方法≫</t>
  </si>
  <si>
    <t>①　基本水量算定</t>
  </si>
  <si>
    <t>　　＝10㎥（Φ13基本水量）×入居戸数</t>
  </si>
  <si>
    <t>②　基本料金算定</t>
  </si>
  <si>
    <t>　　＝1,570円（Φ13基本料金）×入居戸数</t>
  </si>
  <si>
    <t>③　超過水量算定</t>
  </si>
  <si>
    <t>④　超過料金算定</t>
  </si>
  <si>
    <t>　　＝③×157円（Φ13超過単価）</t>
  </si>
  <si>
    <t>⑤　請求額</t>
  </si>
  <si>
    <t>　　＝（②＋④）×消費税</t>
  </si>
  <si>
    <t>共用給水装置の水道料金戸数扱いシミュレーション</t>
  </si>
  <si>
    <t>　　＝使用水量－①</t>
  </si>
  <si>
    <t>平成３０年５月検針～　上水道料金（八日市・永源寺・五個荘・能登川・蒲生）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</si>
</sst>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22"/>
      <color theme="1"/>
      <name val="Calibri"/>
      <family val="3"/>
    </font>
    <font>
      <b/>
      <sz val="14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15" borderId="0" xfId="0" applyFill="1" applyAlignment="1">
      <alignment vertical="center"/>
    </xf>
    <xf numFmtId="0" fontId="36" fillId="33" borderId="0" xfId="0" applyFont="1" applyFill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14" borderId="0" xfId="0" applyFill="1" applyAlignment="1">
      <alignment vertical="center"/>
    </xf>
    <xf numFmtId="0" fontId="0" fillId="17" borderId="0" xfId="0" applyFill="1" applyAlignment="1">
      <alignment vertical="center"/>
    </xf>
    <xf numFmtId="176" fontId="0" fillId="17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176" fontId="0" fillId="34" borderId="0" xfId="0" applyNumberForma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51" fillId="35" borderId="10" xfId="0" applyNumberFormat="1" applyFont="1" applyFill="1" applyBorder="1" applyAlignment="1">
      <alignment vertical="center"/>
    </xf>
    <xf numFmtId="0" fontId="52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6" fillId="8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333375</xdr:rowOff>
    </xdr:from>
    <xdr:to>
      <xdr:col>9</xdr:col>
      <xdr:colOff>485775</xdr:colOff>
      <xdr:row>16</xdr:row>
      <xdr:rowOff>161925</xdr:rowOff>
    </xdr:to>
    <xdr:sp>
      <xdr:nvSpPr>
        <xdr:cNvPr id="1" name="下矢印 1"/>
        <xdr:cNvSpPr>
          <a:spLocks/>
        </xdr:cNvSpPr>
      </xdr:nvSpPr>
      <xdr:spPr>
        <a:xfrm>
          <a:off x="4876800" y="3886200"/>
          <a:ext cx="371475" cy="209550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15</xdr:row>
      <xdr:rowOff>342900</xdr:rowOff>
    </xdr:from>
    <xdr:to>
      <xdr:col>13</xdr:col>
      <xdr:colOff>476250</xdr:colOff>
      <xdr:row>17</xdr:row>
      <xdr:rowOff>0</xdr:rowOff>
    </xdr:to>
    <xdr:sp>
      <xdr:nvSpPr>
        <xdr:cNvPr id="2" name="下矢印 2"/>
        <xdr:cNvSpPr>
          <a:spLocks/>
        </xdr:cNvSpPr>
      </xdr:nvSpPr>
      <xdr:spPr>
        <a:xfrm>
          <a:off x="6981825" y="3895725"/>
          <a:ext cx="371475" cy="209550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1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5" max="5" width="4.421875" style="0" customWidth="1"/>
    <col min="7" max="7" width="3.00390625" style="0" customWidth="1"/>
    <col min="11" max="11" width="4.28125" style="0" customWidth="1"/>
    <col min="15" max="15" width="3.7109375" style="0" customWidth="1"/>
    <col min="17" max="17" width="16.8515625" style="0" bestFit="1" customWidth="1"/>
  </cols>
  <sheetData>
    <row r="1" ht="29.25" customHeight="1">
      <c r="A1" s="9" t="s">
        <v>31</v>
      </c>
    </row>
    <row r="2" spans="1:8" ht="29.25" customHeight="1">
      <c r="A2" s="4" t="s">
        <v>33</v>
      </c>
      <c r="B2" s="1"/>
      <c r="C2" s="1"/>
      <c r="D2" s="1"/>
      <c r="E2" s="1"/>
      <c r="F2" s="1"/>
      <c r="G2" s="1"/>
      <c r="H2" s="1"/>
    </row>
    <row r="3" spans="1:8" ht="17.25">
      <c r="A3" s="4"/>
      <c r="B3" s="1"/>
      <c r="C3" s="1"/>
      <c r="D3" s="6" t="s">
        <v>19</v>
      </c>
      <c r="E3" s="1"/>
      <c r="F3" s="1"/>
      <c r="G3" s="1"/>
      <c r="H3" s="1"/>
    </row>
    <row r="4" spans="1:4" ht="13.5">
      <c r="A4" s="6" t="s">
        <v>0</v>
      </c>
      <c r="B4" s="6" t="s">
        <v>4</v>
      </c>
      <c r="C4" s="6" t="s">
        <v>1</v>
      </c>
      <c r="D4" s="6" t="s">
        <v>9</v>
      </c>
    </row>
    <row r="5" spans="1:17" ht="13.5" customHeight="1">
      <c r="A5" s="6">
        <v>13</v>
      </c>
      <c r="B5" s="6">
        <v>10</v>
      </c>
      <c r="C5" s="6">
        <v>1570</v>
      </c>
      <c r="D5" s="6">
        <v>157</v>
      </c>
      <c r="F5" s="27" t="s">
        <v>18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18"/>
    </row>
    <row r="6" spans="1:17" ht="13.5" customHeight="1">
      <c r="A6" s="6">
        <v>20</v>
      </c>
      <c r="B6" s="6">
        <v>15</v>
      </c>
      <c r="C6" s="6">
        <v>2360</v>
      </c>
      <c r="D6" s="6">
        <v>157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18"/>
    </row>
    <row r="7" spans="1:17" ht="17.25">
      <c r="A7" s="6">
        <v>25</v>
      </c>
      <c r="B7" s="6">
        <v>30</v>
      </c>
      <c r="C7" s="6">
        <v>5140</v>
      </c>
      <c r="D7" s="6">
        <v>165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8"/>
    </row>
    <row r="8" spans="1:17" ht="17.25">
      <c r="A8" s="6">
        <v>30</v>
      </c>
      <c r="B8" s="6">
        <v>50</v>
      </c>
      <c r="C8" s="6">
        <v>8570</v>
      </c>
      <c r="D8" s="6">
        <v>165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8"/>
    </row>
    <row r="9" spans="1:17" ht="17.25">
      <c r="A9" s="6">
        <v>40</v>
      </c>
      <c r="B9" s="6">
        <v>100</v>
      </c>
      <c r="C9" s="6">
        <v>17140</v>
      </c>
      <c r="D9" s="6">
        <v>165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8"/>
    </row>
    <row r="10" spans="1:17" ht="17.25">
      <c r="A10" s="6">
        <v>50</v>
      </c>
      <c r="B10" s="6">
        <v>150</v>
      </c>
      <c r="C10" s="6">
        <v>25720</v>
      </c>
      <c r="D10" s="6">
        <v>165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8"/>
    </row>
    <row r="11" spans="1:17" ht="17.25">
      <c r="A11" s="6">
        <v>75</v>
      </c>
      <c r="B11" s="6">
        <v>300</v>
      </c>
      <c r="C11" s="6">
        <v>51430</v>
      </c>
      <c r="D11" s="6">
        <v>165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18"/>
    </row>
    <row r="12" spans="1:17" ht="17.25">
      <c r="A12" s="6"/>
      <c r="B12" s="6"/>
      <c r="C12" s="6"/>
      <c r="D12" s="6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18"/>
    </row>
    <row r="13" spans="1:17" ht="13.5">
      <c r="A13" s="6" t="s">
        <v>5</v>
      </c>
      <c r="B13" s="6"/>
      <c r="C13" s="6"/>
      <c r="D13" s="6"/>
      <c r="Q13" s="13"/>
    </row>
    <row r="14" spans="1:13" ht="19.5" thickBot="1">
      <c r="A14" s="6">
        <v>10</v>
      </c>
      <c r="B14" s="6" t="s">
        <v>10</v>
      </c>
      <c r="C14" s="6"/>
      <c r="D14" s="6"/>
      <c r="I14" s="22" t="s">
        <v>0</v>
      </c>
      <c r="M14" s="22" t="s">
        <v>13</v>
      </c>
    </row>
    <row r="15" spans="1:14" ht="27" thickBot="1" thickTop="1">
      <c r="A15" s="6"/>
      <c r="B15" s="6"/>
      <c r="C15" s="6"/>
      <c r="D15" s="6"/>
      <c r="F15" s="2"/>
      <c r="H15" s="24" t="s">
        <v>14</v>
      </c>
      <c r="I15" s="23">
        <v>75</v>
      </c>
      <c r="J15" t="s">
        <v>11</v>
      </c>
      <c r="K15" s="2"/>
      <c r="L15" s="24" t="s">
        <v>14</v>
      </c>
      <c r="M15" s="23">
        <v>1</v>
      </c>
      <c r="N15" t="s">
        <v>12</v>
      </c>
    </row>
    <row r="16" spans="6:16" ht="30" customHeight="1" thickTop="1">
      <c r="F16" s="25" t="s">
        <v>16</v>
      </c>
      <c r="G16" s="26"/>
      <c r="H16" s="26"/>
      <c r="I16" s="26"/>
      <c r="J16" s="26"/>
      <c r="K16" s="7"/>
      <c r="L16" s="25" t="s">
        <v>17</v>
      </c>
      <c r="M16" s="29"/>
      <c r="N16" s="29"/>
      <c r="O16" s="8"/>
      <c r="P16" s="8"/>
    </row>
    <row r="17" spans="1:15" ht="13.5">
      <c r="A17" s="20"/>
      <c r="B17" s="20"/>
      <c r="C17" s="20"/>
      <c r="D17" s="20"/>
      <c r="J17" s="5"/>
      <c r="K17" s="3"/>
      <c r="L17" s="3"/>
      <c r="M17" s="3"/>
      <c r="N17" s="5" t="s">
        <v>15</v>
      </c>
      <c r="O17" s="17"/>
    </row>
    <row r="18" spans="1:17" ht="14.25">
      <c r="A18" s="21" t="s">
        <v>21</v>
      </c>
      <c r="B18" s="21"/>
      <c r="C18" s="21"/>
      <c r="D18" s="21"/>
      <c r="F18" s="10"/>
      <c r="G18" s="13"/>
      <c r="H18" s="11" t="s">
        <v>6</v>
      </c>
      <c r="I18" s="11" t="s">
        <v>6</v>
      </c>
      <c r="J18" s="15" t="s">
        <v>7</v>
      </c>
      <c r="L18" s="11" t="s">
        <v>6</v>
      </c>
      <c r="M18" s="11" t="s">
        <v>6</v>
      </c>
      <c r="N18" s="15" t="s">
        <v>7</v>
      </c>
      <c r="O18" s="13"/>
      <c r="P18" s="15"/>
      <c r="Q18" s="13"/>
    </row>
    <row r="19" spans="1:17" ht="14.25">
      <c r="A19" s="21"/>
      <c r="B19" s="21"/>
      <c r="C19" s="21"/>
      <c r="D19" s="21"/>
      <c r="F19" s="10" t="s">
        <v>2</v>
      </c>
      <c r="G19" s="13"/>
      <c r="H19" s="11" t="s">
        <v>1</v>
      </c>
      <c r="I19" s="11" t="s">
        <v>3</v>
      </c>
      <c r="J19" s="15" t="s">
        <v>8</v>
      </c>
      <c r="L19" s="11" t="s">
        <v>1</v>
      </c>
      <c r="M19" s="11" t="s">
        <v>3</v>
      </c>
      <c r="N19" s="15" t="s">
        <v>8</v>
      </c>
      <c r="O19" s="13"/>
      <c r="P19" s="19" t="s">
        <v>20</v>
      </c>
      <c r="Q19" s="13"/>
    </row>
    <row r="20" spans="1:17" ht="14.25">
      <c r="A20" s="21" t="s">
        <v>22</v>
      </c>
      <c r="B20" s="21"/>
      <c r="C20" s="21"/>
      <c r="D20" s="21"/>
      <c r="F20" s="10">
        <v>10</v>
      </c>
      <c r="G20" s="13"/>
      <c r="H20" s="12">
        <f aca="true" t="shared" si="0" ref="H20:H36">VLOOKUP($I$15,$A$5:$D$11,3)</f>
        <v>51430</v>
      </c>
      <c r="I20" s="12">
        <f aca="true" t="shared" si="1" ref="I20:I36">IF(F20&lt;=VLOOKUP($I$15,$A$5:$D$11,2),0,(F20-VLOOKUP($I$15,$A$5:$D$11,2))*VLOOKUP($I$15,$A$5:$D$11,4))</f>
        <v>0</v>
      </c>
      <c r="J20" s="16">
        <f>ROUNDDOWN((H20+I20)*(1+$A$14/100),-1)</f>
        <v>56570</v>
      </c>
      <c r="L20" s="12">
        <f aca="true" t="shared" si="2" ref="L20:L83">VLOOKUP(13,$A$5:$D$11,3)*$M$15</f>
        <v>1570</v>
      </c>
      <c r="M20" s="12">
        <f aca="true" t="shared" si="3" ref="M20:M36">IF(F20-VLOOKUP(13,$A$5:$D$11,2)*$M$15&lt;=0,0,(F20-VLOOKUP(13,$A$5:$D$11,2)*$M$15)*VLOOKUP(13,$A$5:$D$11,4))</f>
        <v>0</v>
      </c>
      <c r="N20" s="16">
        <f>ROUNDDOWN((L20+M20)*(1+$A$14/100),-1)</f>
        <v>1720</v>
      </c>
      <c r="O20" s="14"/>
      <c r="P20" s="16">
        <f>ABS(J20-N20)</f>
        <v>54850</v>
      </c>
      <c r="Q20" s="13" t="str">
        <f>IF(J20-N20&gt;0,"円安くなります。",IF(J20-N20=0,"変わりありません。","円高くなります。"))</f>
        <v>円安くなります。</v>
      </c>
    </row>
    <row r="21" spans="1:17" ht="14.25">
      <c r="A21" s="21" t="s">
        <v>23</v>
      </c>
      <c r="B21" s="21"/>
      <c r="C21" s="21"/>
      <c r="D21" s="21"/>
      <c r="F21" s="10">
        <v>11</v>
      </c>
      <c r="G21" s="13"/>
      <c r="H21" s="12">
        <f t="shared" si="0"/>
        <v>51430</v>
      </c>
      <c r="I21" s="12">
        <f t="shared" si="1"/>
        <v>0</v>
      </c>
      <c r="J21" s="16">
        <f aca="true" t="shared" si="4" ref="J21:J36">ROUNDDOWN((H21+I21)*(1+$A$14/100),-1)</f>
        <v>56570</v>
      </c>
      <c r="L21" s="12">
        <f t="shared" si="2"/>
        <v>1570</v>
      </c>
      <c r="M21" s="12">
        <f t="shared" si="3"/>
        <v>157</v>
      </c>
      <c r="N21" s="16">
        <f>ROUNDDOWN((L21+M21)*(1+$A$14/100),-1)</f>
        <v>1890</v>
      </c>
      <c r="O21" s="14"/>
      <c r="P21" s="16">
        <f aca="true" t="shared" si="5" ref="P21:P36">ABS(J21-N21)</f>
        <v>54680</v>
      </c>
      <c r="Q21" s="13" t="str">
        <f aca="true" t="shared" si="6" ref="Q21:Q36">IF(J21-N21&gt;0,"円安くなります。",IF(J21-N21=0,"変わりありません。","円高くなります。"))</f>
        <v>円安くなります。</v>
      </c>
    </row>
    <row r="22" spans="1:17" ht="14.25">
      <c r="A22" s="21"/>
      <c r="B22" s="21"/>
      <c r="C22" s="21"/>
      <c r="D22" s="21"/>
      <c r="F22" s="10">
        <v>12</v>
      </c>
      <c r="G22" s="13"/>
      <c r="H22" s="12">
        <f t="shared" si="0"/>
        <v>51430</v>
      </c>
      <c r="I22" s="12">
        <f t="shared" si="1"/>
        <v>0</v>
      </c>
      <c r="J22" s="16">
        <f t="shared" si="4"/>
        <v>56570</v>
      </c>
      <c r="L22" s="12">
        <f t="shared" si="2"/>
        <v>1570</v>
      </c>
      <c r="M22" s="12">
        <f t="shared" si="3"/>
        <v>314</v>
      </c>
      <c r="N22" s="16">
        <f aca="true" t="shared" si="7" ref="N22:N36">ROUNDDOWN((L22+M22)*(1+$A$14/100),-1)</f>
        <v>2070</v>
      </c>
      <c r="O22" s="14"/>
      <c r="P22" s="16">
        <f t="shared" si="5"/>
        <v>54500</v>
      </c>
      <c r="Q22" s="13" t="str">
        <f t="shared" si="6"/>
        <v>円安くなります。</v>
      </c>
    </row>
    <row r="23" spans="1:17" ht="14.25">
      <c r="A23" s="21" t="s">
        <v>24</v>
      </c>
      <c r="B23" s="21"/>
      <c r="C23" s="21"/>
      <c r="D23" s="21"/>
      <c r="F23" s="10">
        <v>13</v>
      </c>
      <c r="G23" s="13"/>
      <c r="H23" s="12">
        <f t="shared" si="0"/>
        <v>51430</v>
      </c>
      <c r="I23" s="12">
        <f t="shared" si="1"/>
        <v>0</v>
      </c>
      <c r="J23" s="16">
        <f t="shared" si="4"/>
        <v>56570</v>
      </c>
      <c r="L23" s="12">
        <f t="shared" si="2"/>
        <v>1570</v>
      </c>
      <c r="M23" s="12">
        <f t="shared" si="3"/>
        <v>471</v>
      </c>
      <c r="N23" s="16">
        <f t="shared" si="7"/>
        <v>2240</v>
      </c>
      <c r="O23" s="14"/>
      <c r="P23" s="16">
        <f t="shared" si="5"/>
        <v>54330</v>
      </c>
      <c r="Q23" s="13" t="str">
        <f t="shared" si="6"/>
        <v>円安くなります。</v>
      </c>
    </row>
    <row r="24" spans="1:17" ht="14.25">
      <c r="A24" s="21" t="s">
        <v>25</v>
      </c>
      <c r="B24" s="21"/>
      <c r="C24" s="21"/>
      <c r="D24" s="21"/>
      <c r="F24" s="10">
        <v>14</v>
      </c>
      <c r="G24" s="13"/>
      <c r="H24" s="12">
        <f t="shared" si="0"/>
        <v>51430</v>
      </c>
      <c r="I24" s="12">
        <f t="shared" si="1"/>
        <v>0</v>
      </c>
      <c r="J24" s="16">
        <f t="shared" si="4"/>
        <v>56570</v>
      </c>
      <c r="L24" s="12">
        <f t="shared" si="2"/>
        <v>1570</v>
      </c>
      <c r="M24" s="12">
        <f t="shared" si="3"/>
        <v>628</v>
      </c>
      <c r="N24" s="16">
        <f t="shared" si="7"/>
        <v>2410</v>
      </c>
      <c r="O24" s="14"/>
      <c r="P24" s="16">
        <f t="shared" si="5"/>
        <v>54160</v>
      </c>
      <c r="Q24" s="13" t="str">
        <f t="shared" si="6"/>
        <v>円安くなります。</v>
      </c>
    </row>
    <row r="25" spans="1:17" ht="14.25">
      <c r="A25" s="21"/>
      <c r="B25" s="21"/>
      <c r="C25" s="21"/>
      <c r="D25" s="21"/>
      <c r="F25" s="10">
        <v>15</v>
      </c>
      <c r="G25" s="13"/>
      <c r="H25" s="12">
        <f t="shared" si="0"/>
        <v>51430</v>
      </c>
      <c r="I25" s="12">
        <f t="shared" si="1"/>
        <v>0</v>
      </c>
      <c r="J25" s="16">
        <f t="shared" si="4"/>
        <v>56570</v>
      </c>
      <c r="L25" s="12">
        <f t="shared" si="2"/>
        <v>1570</v>
      </c>
      <c r="M25" s="12">
        <f t="shared" si="3"/>
        <v>785</v>
      </c>
      <c r="N25" s="16">
        <f t="shared" si="7"/>
        <v>2590</v>
      </c>
      <c r="O25" s="14"/>
      <c r="P25" s="16">
        <f t="shared" si="5"/>
        <v>53980</v>
      </c>
      <c r="Q25" s="13" t="str">
        <f t="shared" si="6"/>
        <v>円安くなります。</v>
      </c>
    </row>
    <row r="26" spans="1:17" ht="14.25">
      <c r="A26" s="21" t="s">
        <v>26</v>
      </c>
      <c r="B26" s="21"/>
      <c r="C26" s="21"/>
      <c r="D26" s="21"/>
      <c r="F26" s="10">
        <v>16</v>
      </c>
      <c r="G26" s="13"/>
      <c r="H26" s="12">
        <f t="shared" si="0"/>
        <v>51430</v>
      </c>
      <c r="I26" s="12">
        <f t="shared" si="1"/>
        <v>0</v>
      </c>
      <c r="J26" s="16">
        <f t="shared" si="4"/>
        <v>56570</v>
      </c>
      <c r="L26" s="12">
        <f t="shared" si="2"/>
        <v>1570</v>
      </c>
      <c r="M26" s="12">
        <f t="shared" si="3"/>
        <v>942</v>
      </c>
      <c r="N26" s="16">
        <f t="shared" si="7"/>
        <v>2760</v>
      </c>
      <c r="O26" s="14"/>
      <c r="P26" s="16">
        <f t="shared" si="5"/>
        <v>53810</v>
      </c>
      <c r="Q26" s="13" t="str">
        <f t="shared" si="6"/>
        <v>円安くなります。</v>
      </c>
    </row>
    <row r="27" spans="1:17" ht="14.25">
      <c r="A27" s="21" t="s">
        <v>32</v>
      </c>
      <c r="B27" s="21"/>
      <c r="C27" s="21"/>
      <c r="D27" s="21"/>
      <c r="F27" s="10">
        <v>17</v>
      </c>
      <c r="G27" s="13"/>
      <c r="H27" s="12">
        <f t="shared" si="0"/>
        <v>51430</v>
      </c>
      <c r="I27" s="12">
        <f t="shared" si="1"/>
        <v>0</v>
      </c>
      <c r="J27" s="16">
        <f t="shared" si="4"/>
        <v>56570</v>
      </c>
      <c r="L27" s="12">
        <f t="shared" si="2"/>
        <v>1570</v>
      </c>
      <c r="M27" s="12">
        <f t="shared" si="3"/>
        <v>1099</v>
      </c>
      <c r="N27" s="16">
        <f t="shared" si="7"/>
        <v>2930</v>
      </c>
      <c r="O27" s="14"/>
      <c r="P27" s="16">
        <f t="shared" si="5"/>
        <v>53640</v>
      </c>
      <c r="Q27" s="13" t="str">
        <f t="shared" si="6"/>
        <v>円安くなります。</v>
      </c>
    </row>
    <row r="28" spans="1:17" ht="14.25">
      <c r="A28" s="21"/>
      <c r="B28" s="21"/>
      <c r="C28" s="21"/>
      <c r="D28" s="21"/>
      <c r="F28" s="10">
        <v>18</v>
      </c>
      <c r="G28" s="13"/>
      <c r="H28" s="12">
        <f t="shared" si="0"/>
        <v>51430</v>
      </c>
      <c r="I28" s="12">
        <f t="shared" si="1"/>
        <v>0</v>
      </c>
      <c r="J28" s="16">
        <f t="shared" si="4"/>
        <v>56570</v>
      </c>
      <c r="L28" s="12">
        <f t="shared" si="2"/>
        <v>1570</v>
      </c>
      <c r="M28" s="12">
        <f t="shared" si="3"/>
        <v>1256</v>
      </c>
      <c r="N28" s="16">
        <f t="shared" si="7"/>
        <v>3100</v>
      </c>
      <c r="O28" s="14"/>
      <c r="P28" s="16">
        <f t="shared" si="5"/>
        <v>53470</v>
      </c>
      <c r="Q28" s="13" t="str">
        <f t="shared" si="6"/>
        <v>円安くなります。</v>
      </c>
    </row>
    <row r="29" spans="1:17" ht="14.25">
      <c r="A29" s="21" t="s">
        <v>27</v>
      </c>
      <c r="B29" s="21"/>
      <c r="C29" s="21"/>
      <c r="D29" s="21"/>
      <c r="F29" s="10">
        <v>19</v>
      </c>
      <c r="G29" s="13"/>
      <c r="H29" s="12">
        <f t="shared" si="0"/>
        <v>51430</v>
      </c>
      <c r="I29" s="12">
        <f t="shared" si="1"/>
        <v>0</v>
      </c>
      <c r="J29" s="16">
        <f t="shared" si="4"/>
        <v>56570</v>
      </c>
      <c r="L29" s="12">
        <f t="shared" si="2"/>
        <v>1570</v>
      </c>
      <c r="M29" s="12">
        <f t="shared" si="3"/>
        <v>1413</v>
      </c>
      <c r="N29" s="16">
        <f t="shared" si="7"/>
        <v>3280</v>
      </c>
      <c r="O29" s="14"/>
      <c r="P29" s="16">
        <f t="shared" si="5"/>
        <v>53290</v>
      </c>
      <c r="Q29" s="13" t="str">
        <f t="shared" si="6"/>
        <v>円安くなります。</v>
      </c>
    </row>
    <row r="30" spans="1:17" ht="14.25">
      <c r="A30" s="21" t="s">
        <v>28</v>
      </c>
      <c r="B30" s="21"/>
      <c r="C30" s="21"/>
      <c r="D30" s="21"/>
      <c r="F30" s="10">
        <v>20</v>
      </c>
      <c r="G30" s="13"/>
      <c r="H30" s="12">
        <f t="shared" si="0"/>
        <v>51430</v>
      </c>
      <c r="I30" s="12">
        <f t="shared" si="1"/>
        <v>0</v>
      </c>
      <c r="J30" s="16">
        <f t="shared" si="4"/>
        <v>56570</v>
      </c>
      <c r="L30" s="12">
        <f t="shared" si="2"/>
        <v>1570</v>
      </c>
      <c r="M30" s="12">
        <f t="shared" si="3"/>
        <v>1570</v>
      </c>
      <c r="N30" s="16">
        <f t="shared" si="7"/>
        <v>3450</v>
      </c>
      <c r="O30" s="14"/>
      <c r="P30" s="16">
        <f t="shared" si="5"/>
        <v>53120</v>
      </c>
      <c r="Q30" s="13" t="str">
        <f t="shared" si="6"/>
        <v>円安くなります。</v>
      </c>
    </row>
    <row r="31" spans="1:17" ht="14.25">
      <c r="A31" s="21"/>
      <c r="B31" s="21"/>
      <c r="C31" s="21"/>
      <c r="D31" s="21"/>
      <c r="F31" s="10">
        <v>21</v>
      </c>
      <c r="G31" s="13"/>
      <c r="H31" s="12">
        <f t="shared" si="0"/>
        <v>51430</v>
      </c>
      <c r="I31" s="12">
        <f t="shared" si="1"/>
        <v>0</v>
      </c>
      <c r="J31" s="16">
        <f t="shared" si="4"/>
        <v>56570</v>
      </c>
      <c r="L31" s="12">
        <f t="shared" si="2"/>
        <v>1570</v>
      </c>
      <c r="M31" s="12">
        <f t="shared" si="3"/>
        <v>1727</v>
      </c>
      <c r="N31" s="16">
        <f t="shared" si="7"/>
        <v>3620</v>
      </c>
      <c r="O31" s="14"/>
      <c r="P31" s="16">
        <f t="shared" si="5"/>
        <v>52950</v>
      </c>
      <c r="Q31" s="13" t="str">
        <f t="shared" si="6"/>
        <v>円安くなります。</v>
      </c>
    </row>
    <row r="32" spans="1:17" ht="14.25">
      <c r="A32" s="21" t="s">
        <v>29</v>
      </c>
      <c r="B32" s="21"/>
      <c r="C32" s="21"/>
      <c r="D32" s="21"/>
      <c r="F32" s="10">
        <v>22</v>
      </c>
      <c r="G32" s="13"/>
      <c r="H32" s="12">
        <f t="shared" si="0"/>
        <v>51430</v>
      </c>
      <c r="I32" s="12">
        <f t="shared" si="1"/>
        <v>0</v>
      </c>
      <c r="J32" s="16">
        <f t="shared" si="4"/>
        <v>56570</v>
      </c>
      <c r="L32" s="12">
        <f t="shared" si="2"/>
        <v>1570</v>
      </c>
      <c r="M32" s="12">
        <f t="shared" si="3"/>
        <v>1884</v>
      </c>
      <c r="N32" s="16">
        <f t="shared" si="7"/>
        <v>3790</v>
      </c>
      <c r="O32" s="14"/>
      <c r="P32" s="16">
        <f t="shared" si="5"/>
        <v>52780</v>
      </c>
      <c r="Q32" s="13" t="str">
        <f t="shared" si="6"/>
        <v>円安くなります。</v>
      </c>
    </row>
    <row r="33" spans="1:17" ht="14.25">
      <c r="A33" s="21" t="s">
        <v>30</v>
      </c>
      <c r="B33" s="20"/>
      <c r="C33" s="20"/>
      <c r="D33" s="20"/>
      <c r="F33" s="10">
        <v>23</v>
      </c>
      <c r="G33" s="13"/>
      <c r="H33" s="12">
        <f t="shared" si="0"/>
        <v>51430</v>
      </c>
      <c r="I33" s="12">
        <f t="shared" si="1"/>
        <v>0</v>
      </c>
      <c r="J33" s="16">
        <f t="shared" si="4"/>
        <v>56570</v>
      </c>
      <c r="L33" s="12">
        <f t="shared" si="2"/>
        <v>1570</v>
      </c>
      <c r="M33" s="12">
        <f t="shared" si="3"/>
        <v>2041</v>
      </c>
      <c r="N33" s="16">
        <f t="shared" si="7"/>
        <v>3970</v>
      </c>
      <c r="O33" s="14"/>
      <c r="P33" s="16">
        <f t="shared" si="5"/>
        <v>52600</v>
      </c>
      <c r="Q33" s="13" t="str">
        <f t="shared" si="6"/>
        <v>円安くなります。</v>
      </c>
    </row>
    <row r="34" spans="1:17" ht="13.5">
      <c r="A34" s="3"/>
      <c r="B34" s="3"/>
      <c r="C34" s="3"/>
      <c r="D34" s="3"/>
      <c r="F34" s="10">
        <v>24</v>
      </c>
      <c r="G34" s="13"/>
      <c r="H34" s="12">
        <f t="shared" si="0"/>
        <v>51430</v>
      </c>
      <c r="I34" s="12">
        <f t="shared" si="1"/>
        <v>0</v>
      </c>
      <c r="J34" s="16">
        <f t="shared" si="4"/>
        <v>56570</v>
      </c>
      <c r="L34" s="12">
        <f t="shared" si="2"/>
        <v>1570</v>
      </c>
      <c r="M34" s="12">
        <f t="shared" si="3"/>
        <v>2198</v>
      </c>
      <c r="N34" s="16">
        <f t="shared" si="7"/>
        <v>4140</v>
      </c>
      <c r="O34" s="14"/>
      <c r="P34" s="16">
        <f t="shared" si="5"/>
        <v>52430</v>
      </c>
      <c r="Q34" s="13" t="str">
        <f t="shared" si="6"/>
        <v>円安くなります。</v>
      </c>
    </row>
    <row r="35" spans="6:17" ht="13.5">
      <c r="F35" s="10">
        <v>25</v>
      </c>
      <c r="G35" s="13"/>
      <c r="H35" s="12">
        <f t="shared" si="0"/>
        <v>51430</v>
      </c>
      <c r="I35" s="12">
        <f t="shared" si="1"/>
        <v>0</v>
      </c>
      <c r="J35" s="16">
        <f t="shared" si="4"/>
        <v>56570</v>
      </c>
      <c r="L35" s="12">
        <f t="shared" si="2"/>
        <v>1570</v>
      </c>
      <c r="M35" s="12">
        <f t="shared" si="3"/>
        <v>2355</v>
      </c>
      <c r="N35" s="16">
        <f t="shared" si="7"/>
        <v>4310</v>
      </c>
      <c r="O35" s="14"/>
      <c r="P35" s="16">
        <f t="shared" si="5"/>
        <v>52260</v>
      </c>
      <c r="Q35" s="13" t="str">
        <f t="shared" si="6"/>
        <v>円安くなります。</v>
      </c>
    </row>
    <row r="36" spans="6:17" ht="13.5">
      <c r="F36" s="10">
        <v>26</v>
      </c>
      <c r="G36" s="13"/>
      <c r="H36" s="12">
        <f t="shared" si="0"/>
        <v>51430</v>
      </c>
      <c r="I36" s="12">
        <f t="shared" si="1"/>
        <v>0</v>
      </c>
      <c r="J36" s="16">
        <f t="shared" si="4"/>
        <v>56570</v>
      </c>
      <c r="L36" s="12">
        <f t="shared" si="2"/>
        <v>1570</v>
      </c>
      <c r="M36" s="12">
        <f t="shared" si="3"/>
        <v>2512</v>
      </c>
      <c r="N36" s="16">
        <f t="shared" si="7"/>
        <v>4490</v>
      </c>
      <c r="O36" s="14"/>
      <c r="P36" s="16">
        <f t="shared" si="5"/>
        <v>52080</v>
      </c>
      <c r="Q36" s="13" t="str">
        <f t="shared" si="6"/>
        <v>円安くなります。</v>
      </c>
    </row>
    <row r="37" spans="6:17" ht="13.5">
      <c r="F37" s="10">
        <v>27</v>
      </c>
      <c r="G37" s="13"/>
      <c r="H37" s="12">
        <f aca="true" t="shared" si="8" ref="H37:H100">VLOOKUP($I$15,$A$5:$D$11,3)</f>
        <v>51430</v>
      </c>
      <c r="I37" s="12">
        <f aca="true" t="shared" si="9" ref="I37:I100">IF(F37&lt;=VLOOKUP($I$15,$A$5:$D$11,2),0,(F37-VLOOKUP($I$15,$A$5:$D$11,2))*VLOOKUP($I$15,$A$5:$D$11,4))</f>
        <v>0</v>
      </c>
      <c r="J37" s="16">
        <f aca="true" t="shared" si="10" ref="J37:J100">ROUNDDOWN((H37+I37)*(1+$A$14/100),-1)</f>
        <v>56570</v>
      </c>
      <c r="L37" s="12">
        <f t="shared" si="2"/>
        <v>1570</v>
      </c>
      <c r="M37" s="12">
        <f aca="true" t="shared" si="11" ref="M37:M100">IF(F37-VLOOKUP(13,$A$5:$D$11,2)*$M$15&lt;=0,0,(F37-VLOOKUP(13,$A$5:$D$11,2)*$M$15)*VLOOKUP(13,$A$5:$D$11,4))</f>
        <v>2669</v>
      </c>
      <c r="N37" s="16">
        <f aca="true" t="shared" si="12" ref="N37:N100">ROUNDDOWN((L37+M37)*(1+$A$14/100),-1)</f>
        <v>4660</v>
      </c>
      <c r="O37" s="14"/>
      <c r="P37" s="16">
        <f aca="true" t="shared" si="13" ref="P37:P100">ABS(J37-N37)</f>
        <v>51910</v>
      </c>
      <c r="Q37" s="13" t="str">
        <f aca="true" t="shared" si="14" ref="Q37:Q100">IF(J37-N37&gt;0,"円安くなります。",IF(J37-N37=0,"変わりありません。","円高くなります。"))</f>
        <v>円安くなります。</v>
      </c>
    </row>
    <row r="38" spans="6:17" ht="13.5">
      <c r="F38" s="10">
        <v>28</v>
      </c>
      <c r="G38" s="13"/>
      <c r="H38" s="12">
        <f t="shared" si="8"/>
        <v>51430</v>
      </c>
      <c r="I38" s="12">
        <f t="shared" si="9"/>
        <v>0</v>
      </c>
      <c r="J38" s="16">
        <f t="shared" si="10"/>
        <v>56570</v>
      </c>
      <c r="L38" s="12">
        <f t="shared" si="2"/>
        <v>1570</v>
      </c>
      <c r="M38" s="12">
        <f t="shared" si="11"/>
        <v>2826</v>
      </c>
      <c r="N38" s="16">
        <f t="shared" si="12"/>
        <v>4830</v>
      </c>
      <c r="O38" s="14"/>
      <c r="P38" s="16">
        <f t="shared" si="13"/>
        <v>51740</v>
      </c>
      <c r="Q38" s="13" t="str">
        <f t="shared" si="14"/>
        <v>円安くなります。</v>
      </c>
    </row>
    <row r="39" spans="6:17" ht="13.5">
      <c r="F39" s="10">
        <v>29</v>
      </c>
      <c r="G39" s="13"/>
      <c r="H39" s="12">
        <f t="shared" si="8"/>
        <v>51430</v>
      </c>
      <c r="I39" s="12">
        <f t="shared" si="9"/>
        <v>0</v>
      </c>
      <c r="J39" s="16">
        <f t="shared" si="10"/>
        <v>56570</v>
      </c>
      <c r="L39" s="12">
        <f t="shared" si="2"/>
        <v>1570</v>
      </c>
      <c r="M39" s="12">
        <f t="shared" si="11"/>
        <v>2983</v>
      </c>
      <c r="N39" s="16">
        <f t="shared" si="12"/>
        <v>5000</v>
      </c>
      <c r="O39" s="14"/>
      <c r="P39" s="16">
        <f t="shared" si="13"/>
        <v>51570</v>
      </c>
      <c r="Q39" s="13" t="str">
        <f t="shared" si="14"/>
        <v>円安くなります。</v>
      </c>
    </row>
    <row r="40" spans="6:17" ht="13.5">
      <c r="F40" s="10">
        <v>30</v>
      </c>
      <c r="G40" s="13"/>
      <c r="H40" s="12">
        <f t="shared" si="8"/>
        <v>51430</v>
      </c>
      <c r="I40" s="12">
        <f t="shared" si="9"/>
        <v>0</v>
      </c>
      <c r="J40" s="16">
        <f t="shared" si="10"/>
        <v>56570</v>
      </c>
      <c r="L40" s="12">
        <f t="shared" si="2"/>
        <v>1570</v>
      </c>
      <c r="M40" s="12">
        <f t="shared" si="11"/>
        <v>3140</v>
      </c>
      <c r="N40" s="16">
        <f t="shared" si="12"/>
        <v>5180</v>
      </c>
      <c r="O40" s="14"/>
      <c r="P40" s="16">
        <f t="shared" si="13"/>
        <v>51390</v>
      </c>
      <c r="Q40" s="13" t="str">
        <f t="shared" si="14"/>
        <v>円安くなります。</v>
      </c>
    </row>
    <row r="41" spans="6:17" ht="13.5">
      <c r="F41" s="10">
        <v>31</v>
      </c>
      <c r="G41" s="13"/>
      <c r="H41" s="12">
        <f t="shared" si="8"/>
        <v>51430</v>
      </c>
      <c r="I41" s="12">
        <f t="shared" si="9"/>
        <v>0</v>
      </c>
      <c r="J41" s="16">
        <f t="shared" si="10"/>
        <v>56570</v>
      </c>
      <c r="L41" s="12">
        <f t="shared" si="2"/>
        <v>1570</v>
      </c>
      <c r="M41" s="12">
        <f t="shared" si="11"/>
        <v>3297</v>
      </c>
      <c r="N41" s="16">
        <f t="shared" si="12"/>
        <v>5350</v>
      </c>
      <c r="O41" s="14"/>
      <c r="P41" s="16">
        <f t="shared" si="13"/>
        <v>51220</v>
      </c>
      <c r="Q41" s="13" t="str">
        <f t="shared" si="14"/>
        <v>円安くなります。</v>
      </c>
    </row>
    <row r="42" spans="6:17" ht="13.5">
      <c r="F42" s="10">
        <v>32</v>
      </c>
      <c r="G42" s="13"/>
      <c r="H42" s="12">
        <f t="shared" si="8"/>
        <v>51430</v>
      </c>
      <c r="I42" s="12">
        <f t="shared" si="9"/>
        <v>0</v>
      </c>
      <c r="J42" s="16">
        <f t="shared" si="10"/>
        <v>56570</v>
      </c>
      <c r="L42" s="12">
        <f t="shared" si="2"/>
        <v>1570</v>
      </c>
      <c r="M42" s="12">
        <f t="shared" si="11"/>
        <v>3454</v>
      </c>
      <c r="N42" s="16">
        <f t="shared" si="12"/>
        <v>5520</v>
      </c>
      <c r="O42" s="14"/>
      <c r="P42" s="16">
        <f t="shared" si="13"/>
        <v>51050</v>
      </c>
      <c r="Q42" s="13" t="str">
        <f t="shared" si="14"/>
        <v>円安くなります。</v>
      </c>
    </row>
    <row r="43" spans="6:17" ht="13.5">
      <c r="F43" s="10">
        <v>33</v>
      </c>
      <c r="G43" s="13"/>
      <c r="H43" s="12">
        <f t="shared" si="8"/>
        <v>51430</v>
      </c>
      <c r="I43" s="12">
        <f t="shared" si="9"/>
        <v>0</v>
      </c>
      <c r="J43" s="16">
        <f t="shared" si="10"/>
        <v>56570</v>
      </c>
      <c r="L43" s="12">
        <f t="shared" si="2"/>
        <v>1570</v>
      </c>
      <c r="M43" s="12">
        <f t="shared" si="11"/>
        <v>3611</v>
      </c>
      <c r="N43" s="16">
        <f t="shared" si="12"/>
        <v>5690</v>
      </c>
      <c r="O43" s="14"/>
      <c r="P43" s="16">
        <f t="shared" si="13"/>
        <v>50880</v>
      </c>
      <c r="Q43" s="13" t="str">
        <f t="shared" si="14"/>
        <v>円安くなります。</v>
      </c>
    </row>
    <row r="44" spans="6:17" ht="13.5">
      <c r="F44" s="10">
        <v>34</v>
      </c>
      <c r="G44" s="13"/>
      <c r="H44" s="12">
        <f t="shared" si="8"/>
        <v>51430</v>
      </c>
      <c r="I44" s="12">
        <f t="shared" si="9"/>
        <v>0</v>
      </c>
      <c r="J44" s="16">
        <f t="shared" si="10"/>
        <v>56570</v>
      </c>
      <c r="L44" s="12">
        <f t="shared" si="2"/>
        <v>1570</v>
      </c>
      <c r="M44" s="12">
        <f t="shared" si="11"/>
        <v>3768</v>
      </c>
      <c r="N44" s="16">
        <f t="shared" si="12"/>
        <v>5870</v>
      </c>
      <c r="O44" s="14"/>
      <c r="P44" s="16">
        <f t="shared" si="13"/>
        <v>50700</v>
      </c>
      <c r="Q44" s="13" t="str">
        <f t="shared" si="14"/>
        <v>円安くなります。</v>
      </c>
    </row>
    <row r="45" spans="6:17" ht="13.5">
      <c r="F45" s="10">
        <v>35</v>
      </c>
      <c r="G45" s="13"/>
      <c r="H45" s="12">
        <f t="shared" si="8"/>
        <v>51430</v>
      </c>
      <c r="I45" s="12">
        <f t="shared" si="9"/>
        <v>0</v>
      </c>
      <c r="J45" s="16">
        <f t="shared" si="10"/>
        <v>56570</v>
      </c>
      <c r="L45" s="12">
        <f t="shared" si="2"/>
        <v>1570</v>
      </c>
      <c r="M45" s="12">
        <f t="shared" si="11"/>
        <v>3925</v>
      </c>
      <c r="N45" s="16">
        <f t="shared" si="12"/>
        <v>6040</v>
      </c>
      <c r="O45" s="14"/>
      <c r="P45" s="16">
        <f t="shared" si="13"/>
        <v>50530</v>
      </c>
      <c r="Q45" s="13" t="str">
        <f t="shared" si="14"/>
        <v>円安くなります。</v>
      </c>
    </row>
    <row r="46" spans="6:17" ht="13.5">
      <c r="F46" s="10">
        <v>36</v>
      </c>
      <c r="G46" s="13"/>
      <c r="H46" s="12">
        <f t="shared" si="8"/>
        <v>51430</v>
      </c>
      <c r="I46" s="12">
        <f t="shared" si="9"/>
        <v>0</v>
      </c>
      <c r="J46" s="16">
        <f t="shared" si="10"/>
        <v>56570</v>
      </c>
      <c r="L46" s="12">
        <f t="shared" si="2"/>
        <v>1570</v>
      </c>
      <c r="M46" s="12">
        <f t="shared" si="11"/>
        <v>4082</v>
      </c>
      <c r="N46" s="16">
        <f t="shared" si="12"/>
        <v>6210</v>
      </c>
      <c r="O46" s="14"/>
      <c r="P46" s="16">
        <f t="shared" si="13"/>
        <v>50360</v>
      </c>
      <c r="Q46" s="13" t="str">
        <f t="shared" si="14"/>
        <v>円安くなります。</v>
      </c>
    </row>
    <row r="47" spans="6:17" ht="13.5">
      <c r="F47" s="10">
        <v>37</v>
      </c>
      <c r="G47" s="13"/>
      <c r="H47" s="12">
        <f t="shared" si="8"/>
        <v>51430</v>
      </c>
      <c r="I47" s="12">
        <f t="shared" si="9"/>
        <v>0</v>
      </c>
      <c r="J47" s="16">
        <f t="shared" si="10"/>
        <v>56570</v>
      </c>
      <c r="L47" s="12">
        <f t="shared" si="2"/>
        <v>1570</v>
      </c>
      <c r="M47" s="12">
        <f t="shared" si="11"/>
        <v>4239</v>
      </c>
      <c r="N47" s="16">
        <f t="shared" si="12"/>
        <v>6380</v>
      </c>
      <c r="O47" s="14"/>
      <c r="P47" s="16">
        <f t="shared" si="13"/>
        <v>50190</v>
      </c>
      <c r="Q47" s="13" t="str">
        <f t="shared" si="14"/>
        <v>円安くなります。</v>
      </c>
    </row>
    <row r="48" spans="6:17" ht="13.5">
      <c r="F48" s="10">
        <v>38</v>
      </c>
      <c r="G48" s="13"/>
      <c r="H48" s="12">
        <f t="shared" si="8"/>
        <v>51430</v>
      </c>
      <c r="I48" s="12">
        <f t="shared" si="9"/>
        <v>0</v>
      </c>
      <c r="J48" s="16">
        <f t="shared" si="10"/>
        <v>56570</v>
      </c>
      <c r="L48" s="12">
        <f t="shared" si="2"/>
        <v>1570</v>
      </c>
      <c r="M48" s="12">
        <f t="shared" si="11"/>
        <v>4396</v>
      </c>
      <c r="N48" s="16">
        <f t="shared" si="12"/>
        <v>6560</v>
      </c>
      <c r="O48" s="14"/>
      <c r="P48" s="16">
        <f t="shared" si="13"/>
        <v>50010</v>
      </c>
      <c r="Q48" s="13" t="str">
        <f t="shared" si="14"/>
        <v>円安くなります。</v>
      </c>
    </row>
    <row r="49" spans="6:17" ht="13.5">
      <c r="F49" s="10">
        <v>39</v>
      </c>
      <c r="G49" s="13"/>
      <c r="H49" s="12">
        <f t="shared" si="8"/>
        <v>51430</v>
      </c>
      <c r="I49" s="12">
        <f t="shared" si="9"/>
        <v>0</v>
      </c>
      <c r="J49" s="16">
        <f t="shared" si="10"/>
        <v>56570</v>
      </c>
      <c r="L49" s="12">
        <f t="shared" si="2"/>
        <v>1570</v>
      </c>
      <c r="M49" s="12">
        <f t="shared" si="11"/>
        <v>4553</v>
      </c>
      <c r="N49" s="16">
        <f t="shared" si="12"/>
        <v>6730</v>
      </c>
      <c r="O49" s="14"/>
      <c r="P49" s="16">
        <f t="shared" si="13"/>
        <v>49840</v>
      </c>
      <c r="Q49" s="13" t="str">
        <f t="shared" si="14"/>
        <v>円安くなります。</v>
      </c>
    </row>
    <row r="50" spans="6:17" ht="13.5">
      <c r="F50" s="10">
        <v>40</v>
      </c>
      <c r="G50" s="13"/>
      <c r="H50" s="12">
        <f t="shared" si="8"/>
        <v>51430</v>
      </c>
      <c r="I50" s="12">
        <f t="shared" si="9"/>
        <v>0</v>
      </c>
      <c r="J50" s="16">
        <f t="shared" si="10"/>
        <v>56570</v>
      </c>
      <c r="L50" s="12">
        <f t="shared" si="2"/>
        <v>1570</v>
      </c>
      <c r="M50" s="12">
        <f t="shared" si="11"/>
        <v>4710</v>
      </c>
      <c r="N50" s="16">
        <f t="shared" si="12"/>
        <v>6900</v>
      </c>
      <c r="O50" s="14"/>
      <c r="P50" s="16">
        <f t="shared" si="13"/>
        <v>49670</v>
      </c>
      <c r="Q50" s="13" t="str">
        <f t="shared" si="14"/>
        <v>円安くなります。</v>
      </c>
    </row>
    <row r="51" spans="6:17" ht="13.5">
      <c r="F51" s="10">
        <v>41</v>
      </c>
      <c r="G51" s="13"/>
      <c r="H51" s="12">
        <f t="shared" si="8"/>
        <v>51430</v>
      </c>
      <c r="I51" s="12">
        <f t="shared" si="9"/>
        <v>0</v>
      </c>
      <c r="J51" s="16">
        <f t="shared" si="10"/>
        <v>56570</v>
      </c>
      <c r="L51" s="12">
        <f t="shared" si="2"/>
        <v>1570</v>
      </c>
      <c r="M51" s="12">
        <f t="shared" si="11"/>
        <v>4867</v>
      </c>
      <c r="N51" s="16">
        <f t="shared" si="12"/>
        <v>7080</v>
      </c>
      <c r="O51" s="14"/>
      <c r="P51" s="16">
        <f t="shared" si="13"/>
        <v>49490</v>
      </c>
      <c r="Q51" s="13" t="str">
        <f t="shared" si="14"/>
        <v>円安くなります。</v>
      </c>
    </row>
    <row r="52" spans="6:17" ht="13.5">
      <c r="F52" s="10">
        <v>42</v>
      </c>
      <c r="G52" s="13"/>
      <c r="H52" s="12">
        <f t="shared" si="8"/>
        <v>51430</v>
      </c>
      <c r="I52" s="12">
        <f t="shared" si="9"/>
        <v>0</v>
      </c>
      <c r="J52" s="16">
        <f t="shared" si="10"/>
        <v>56570</v>
      </c>
      <c r="L52" s="12">
        <f t="shared" si="2"/>
        <v>1570</v>
      </c>
      <c r="M52" s="12">
        <f t="shared" si="11"/>
        <v>5024</v>
      </c>
      <c r="N52" s="16">
        <f t="shared" si="12"/>
        <v>7250</v>
      </c>
      <c r="O52" s="14"/>
      <c r="P52" s="16">
        <f t="shared" si="13"/>
        <v>49320</v>
      </c>
      <c r="Q52" s="13" t="str">
        <f t="shared" si="14"/>
        <v>円安くなります。</v>
      </c>
    </row>
    <row r="53" spans="6:17" ht="13.5">
      <c r="F53" s="10">
        <v>43</v>
      </c>
      <c r="G53" s="13"/>
      <c r="H53" s="12">
        <f t="shared" si="8"/>
        <v>51430</v>
      </c>
      <c r="I53" s="12">
        <f t="shared" si="9"/>
        <v>0</v>
      </c>
      <c r="J53" s="16">
        <f t="shared" si="10"/>
        <v>56570</v>
      </c>
      <c r="L53" s="12">
        <f t="shared" si="2"/>
        <v>1570</v>
      </c>
      <c r="M53" s="12">
        <f t="shared" si="11"/>
        <v>5181</v>
      </c>
      <c r="N53" s="16">
        <f t="shared" si="12"/>
        <v>7420</v>
      </c>
      <c r="O53" s="14"/>
      <c r="P53" s="16">
        <f t="shared" si="13"/>
        <v>49150</v>
      </c>
      <c r="Q53" s="13" t="str">
        <f t="shared" si="14"/>
        <v>円安くなります。</v>
      </c>
    </row>
    <row r="54" spans="6:17" ht="13.5">
      <c r="F54" s="10">
        <v>44</v>
      </c>
      <c r="G54" s="13"/>
      <c r="H54" s="12">
        <f t="shared" si="8"/>
        <v>51430</v>
      </c>
      <c r="I54" s="12">
        <f t="shared" si="9"/>
        <v>0</v>
      </c>
      <c r="J54" s="16">
        <f t="shared" si="10"/>
        <v>56570</v>
      </c>
      <c r="L54" s="12">
        <f t="shared" si="2"/>
        <v>1570</v>
      </c>
      <c r="M54" s="12">
        <f t="shared" si="11"/>
        <v>5338</v>
      </c>
      <c r="N54" s="16">
        <f t="shared" si="12"/>
        <v>7590</v>
      </c>
      <c r="O54" s="14"/>
      <c r="P54" s="16">
        <f t="shared" si="13"/>
        <v>48980</v>
      </c>
      <c r="Q54" s="13" t="str">
        <f t="shared" si="14"/>
        <v>円安くなります。</v>
      </c>
    </row>
    <row r="55" spans="6:17" ht="13.5">
      <c r="F55" s="10">
        <v>45</v>
      </c>
      <c r="G55" s="13"/>
      <c r="H55" s="12">
        <f t="shared" si="8"/>
        <v>51430</v>
      </c>
      <c r="I55" s="12">
        <f t="shared" si="9"/>
        <v>0</v>
      </c>
      <c r="J55" s="16">
        <f t="shared" si="10"/>
        <v>56570</v>
      </c>
      <c r="L55" s="12">
        <f t="shared" si="2"/>
        <v>1570</v>
      </c>
      <c r="M55" s="12">
        <f t="shared" si="11"/>
        <v>5495</v>
      </c>
      <c r="N55" s="16">
        <f t="shared" si="12"/>
        <v>7770</v>
      </c>
      <c r="O55" s="14"/>
      <c r="P55" s="16">
        <f t="shared" si="13"/>
        <v>48800</v>
      </c>
      <c r="Q55" s="13" t="str">
        <f t="shared" si="14"/>
        <v>円安くなります。</v>
      </c>
    </row>
    <row r="56" spans="6:17" ht="13.5">
      <c r="F56" s="10">
        <v>46</v>
      </c>
      <c r="G56" s="13"/>
      <c r="H56" s="12">
        <f t="shared" si="8"/>
        <v>51430</v>
      </c>
      <c r="I56" s="12">
        <f t="shared" si="9"/>
        <v>0</v>
      </c>
      <c r="J56" s="16">
        <f t="shared" si="10"/>
        <v>56570</v>
      </c>
      <c r="L56" s="12">
        <f t="shared" si="2"/>
        <v>1570</v>
      </c>
      <c r="M56" s="12">
        <f t="shared" si="11"/>
        <v>5652</v>
      </c>
      <c r="N56" s="16">
        <f t="shared" si="12"/>
        <v>7940</v>
      </c>
      <c r="O56" s="14"/>
      <c r="P56" s="16">
        <f t="shared" si="13"/>
        <v>48630</v>
      </c>
      <c r="Q56" s="13" t="str">
        <f t="shared" si="14"/>
        <v>円安くなります。</v>
      </c>
    </row>
    <row r="57" spans="6:17" ht="13.5">
      <c r="F57" s="10">
        <v>47</v>
      </c>
      <c r="G57" s="13"/>
      <c r="H57" s="12">
        <f t="shared" si="8"/>
        <v>51430</v>
      </c>
      <c r="I57" s="12">
        <f t="shared" si="9"/>
        <v>0</v>
      </c>
      <c r="J57" s="16">
        <f t="shared" si="10"/>
        <v>56570</v>
      </c>
      <c r="L57" s="12">
        <f t="shared" si="2"/>
        <v>1570</v>
      </c>
      <c r="M57" s="12">
        <f t="shared" si="11"/>
        <v>5809</v>
      </c>
      <c r="N57" s="16">
        <f t="shared" si="12"/>
        <v>8110</v>
      </c>
      <c r="O57" s="14"/>
      <c r="P57" s="16">
        <f t="shared" si="13"/>
        <v>48460</v>
      </c>
      <c r="Q57" s="13" t="str">
        <f t="shared" si="14"/>
        <v>円安くなります。</v>
      </c>
    </row>
    <row r="58" spans="6:17" ht="13.5">
      <c r="F58" s="10">
        <v>48</v>
      </c>
      <c r="G58" s="13"/>
      <c r="H58" s="12">
        <f t="shared" si="8"/>
        <v>51430</v>
      </c>
      <c r="I58" s="12">
        <f t="shared" si="9"/>
        <v>0</v>
      </c>
      <c r="J58" s="16">
        <f t="shared" si="10"/>
        <v>56570</v>
      </c>
      <c r="L58" s="12">
        <f t="shared" si="2"/>
        <v>1570</v>
      </c>
      <c r="M58" s="12">
        <f t="shared" si="11"/>
        <v>5966</v>
      </c>
      <c r="N58" s="16">
        <f t="shared" si="12"/>
        <v>8280</v>
      </c>
      <c r="O58" s="14"/>
      <c r="P58" s="16">
        <f t="shared" si="13"/>
        <v>48290</v>
      </c>
      <c r="Q58" s="13" t="str">
        <f t="shared" si="14"/>
        <v>円安くなります。</v>
      </c>
    </row>
    <row r="59" spans="6:17" ht="13.5">
      <c r="F59" s="10">
        <v>49</v>
      </c>
      <c r="G59" s="13"/>
      <c r="H59" s="12">
        <f t="shared" si="8"/>
        <v>51430</v>
      </c>
      <c r="I59" s="12">
        <f t="shared" si="9"/>
        <v>0</v>
      </c>
      <c r="J59" s="16">
        <f t="shared" si="10"/>
        <v>56570</v>
      </c>
      <c r="L59" s="12">
        <f t="shared" si="2"/>
        <v>1570</v>
      </c>
      <c r="M59" s="12">
        <f t="shared" si="11"/>
        <v>6123</v>
      </c>
      <c r="N59" s="16">
        <f t="shared" si="12"/>
        <v>8460</v>
      </c>
      <c r="O59" s="14"/>
      <c r="P59" s="16">
        <f t="shared" si="13"/>
        <v>48110</v>
      </c>
      <c r="Q59" s="13" t="str">
        <f t="shared" si="14"/>
        <v>円安くなります。</v>
      </c>
    </row>
    <row r="60" spans="6:17" ht="13.5">
      <c r="F60" s="10">
        <v>50</v>
      </c>
      <c r="G60" s="13"/>
      <c r="H60" s="12">
        <f t="shared" si="8"/>
        <v>51430</v>
      </c>
      <c r="I60" s="12">
        <f t="shared" si="9"/>
        <v>0</v>
      </c>
      <c r="J60" s="16">
        <f t="shared" si="10"/>
        <v>56570</v>
      </c>
      <c r="L60" s="12">
        <f t="shared" si="2"/>
        <v>1570</v>
      </c>
      <c r="M60" s="12">
        <f t="shared" si="11"/>
        <v>6280</v>
      </c>
      <c r="N60" s="16">
        <f t="shared" si="12"/>
        <v>8630</v>
      </c>
      <c r="O60" s="14"/>
      <c r="P60" s="16">
        <f t="shared" si="13"/>
        <v>47940</v>
      </c>
      <c r="Q60" s="13" t="str">
        <f t="shared" si="14"/>
        <v>円安くなります。</v>
      </c>
    </row>
    <row r="61" spans="6:17" ht="13.5">
      <c r="F61" s="10">
        <v>51</v>
      </c>
      <c r="G61" s="13"/>
      <c r="H61" s="12">
        <f t="shared" si="8"/>
        <v>51430</v>
      </c>
      <c r="I61" s="12">
        <f t="shared" si="9"/>
        <v>0</v>
      </c>
      <c r="J61" s="16">
        <f t="shared" si="10"/>
        <v>56570</v>
      </c>
      <c r="L61" s="12">
        <f t="shared" si="2"/>
        <v>1570</v>
      </c>
      <c r="M61" s="12">
        <f t="shared" si="11"/>
        <v>6437</v>
      </c>
      <c r="N61" s="16">
        <f t="shared" si="12"/>
        <v>8800</v>
      </c>
      <c r="O61" s="14"/>
      <c r="P61" s="16">
        <f t="shared" si="13"/>
        <v>47770</v>
      </c>
      <c r="Q61" s="13" t="str">
        <f t="shared" si="14"/>
        <v>円安くなります。</v>
      </c>
    </row>
    <row r="62" spans="6:17" ht="13.5">
      <c r="F62" s="10">
        <v>52</v>
      </c>
      <c r="G62" s="13"/>
      <c r="H62" s="12">
        <f t="shared" si="8"/>
        <v>51430</v>
      </c>
      <c r="I62" s="12">
        <f t="shared" si="9"/>
        <v>0</v>
      </c>
      <c r="J62" s="16">
        <f t="shared" si="10"/>
        <v>56570</v>
      </c>
      <c r="L62" s="12">
        <f t="shared" si="2"/>
        <v>1570</v>
      </c>
      <c r="M62" s="12">
        <f t="shared" si="11"/>
        <v>6594</v>
      </c>
      <c r="N62" s="16">
        <f t="shared" si="12"/>
        <v>8980</v>
      </c>
      <c r="O62" s="14"/>
      <c r="P62" s="16">
        <f t="shared" si="13"/>
        <v>47590</v>
      </c>
      <c r="Q62" s="13" t="str">
        <f t="shared" si="14"/>
        <v>円安くなります。</v>
      </c>
    </row>
    <row r="63" spans="6:17" ht="13.5">
      <c r="F63" s="10">
        <v>53</v>
      </c>
      <c r="G63" s="13"/>
      <c r="H63" s="12">
        <f t="shared" si="8"/>
        <v>51430</v>
      </c>
      <c r="I63" s="12">
        <f t="shared" si="9"/>
        <v>0</v>
      </c>
      <c r="J63" s="16">
        <f t="shared" si="10"/>
        <v>56570</v>
      </c>
      <c r="L63" s="12">
        <f t="shared" si="2"/>
        <v>1570</v>
      </c>
      <c r="M63" s="12">
        <f t="shared" si="11"/>
        <v>6751</v>
      </c>
      <c r="N63" s="16">
        <f t="shared" si="12"/>
        <v>9150</v>
      </c>
      <c r="O63" s="14"/>
      <c r="P63" s="16">
        <f t="shared" si="13"/>
        <v>47420</v>
      </c>
      <c r="Q63" s="13" t="str">
        <f t="shared" si="14"/>
        <v>円安くなります。</v>
      </c>
    </row>
    <row r="64" spans="6:17" ht="13.5">
      <c r="F64" s="10">
        <v>54</v>
      </c>
      <c r="G64" s="13"/>
      <c r="H64" s="12">
        <f t="shared" si="8"/>
        <v>51430</v>
      </c>
      <c r="I64" s="12">
        <f t="shared" si="9"/>
        <v>0</v>
      </c>
      <c r="J64" s="16">
        <f t="shared" si="10"/>
        <v>56570</v>
      </c>
      <c r="L64" s="12">
        <f t="shared" si="2"/>
        <v>1570</v>
      </c>
      <c r="M64" s="12">
        <f t="shared" si="11"/>
        <v>6908</v>
      </c>
      <c r="N64" s="16">
        <f t="shared" si="12"/>
        <v>9320</v>
      </c>
      <c r="O64" s="14"/>
      <c r="P64" s="16">
        <f t="shared" si="13"/>
        <v>47250</v>
      </c>
      <c r="Q64" s="13" t="str">
        <f t="shared" si="14"/>
        <v>円安くなります。</v>
      </c>
    </row>
    <row r="65" spans="6:17" ht="13.5">
      <c r="F65" s="10">
        <v>55</v>
      </c>
      <c r="G65" s="13"/>
      <c r="H65" s="12">
        <f t="shared" si="8"/>
        <v>51430</v>
      </c>
      <c r="I65" s="12">
        <f t="shared" si="9"/>
        <v>0</v>
      </c>
      <c r="J65" s="16">
        <f t="shared" si="10"/>
        <v>56570</v>
      </c>
      <c r="L65" s="12">
        <f t="shared" si="2"/>
        <v>1570</v>
      </c>
      <c r="M65" s="12">
        <f t="shared" si="11"/>
        <v>7065</v>
      </c>
      <c r="N65" s="16">
        <f t="shared" si="12"/>
        <v>9490</v>
      </c>
      <c r="O65" s="14"/>
      <c r="P65" s="16">
        <f t="shared" si="13"/>
        <v>47080</v>
      </c>
      <c r="Q65" s="13" t="str">
        <f t="shared" si="14"/>
        <v>円安くなります。</v>
      </c>
    </row>
    <row r="66" spans="6:17" ht="13.5">
      <c r="F66" s="10">
        <v>56</v>
      </c>
      <c r="G66" s="13"/>
      <c r="H66" s="12">
        <f t="shared" si="8"/>
        <v>51430</v>
      </c>
      <c r="I66" s="12">
        <f t="shared" si="9"/>
        <v>0</v>
      </c>
      <c r="J66" s="16">
        <f t="shared" si="10"/>
        <v>56570</v>
      </c>
      <c r="L66" s="12">
        <f t="shared" si="2"/>
        <v>1570</v>
      </c>
      <c r="M66" s="12">
        <f t="shared" si="11"/>
        <v>7222</v>
      </c>
      <c r="N66" s="16">
        <f t="shared" si="12"/>
        <v>9670</v>
      </c>
      <c r="O66" s="14"/>
      <c r="P66" s="16">
        <f t="shared" si="13"/>
        <v>46900</v>
      </c>
      <c r="Q66" s="13" t="str">
        <f t="shared" si="14"/>
        <v>円安くなります。</v>
      </c>
    </row>
    <row r="67" spans="6:17" ht="13.5">
      <c r="F67" s="10">
        <v>57</v>
      </c>
      <c r="G67" s="13"/>
      <c r="H67" s="12">
        <f t="shared" si="8"/>
        <v>51430</v>
      </c>
      <c r="I67" s="12">
        <f t="shared" si="9"/>
        <v>0</v>
      </c>
      <c r="J67" s="16">
        <f t="shared" si="10"/>
        <v>56570</v>
      </c>
      <c r="L67" s="12">
        <f t="shared" si="2"/>
        <v>1570</v>
      </c>
      <c r="M67" s="12">
        <f t="shared" si="11"/>
        <v>7379</v>
      </c>
      <c r="N67" s="16">
        <f t="shared" si="12"/>
        <v>9840</v>
      </c>
      <c r="O67" s="14"/>
      <c r="P67" s="16">
        <f t="shared" si="13"/>
        <v>46730</v>
      </c>
      <c r="Q67" s="13" t="str">
        <f t="shared" si="14"/>
        <v>円安くなります。</v>
      </c>
    </row>
    <row r="68" spans="6:17" ht="13.5">
      <c r="F68" s="10">
        <v>58</v>
      </c>
      <c r="G68" s="13"/>
      <c r="H68" s="12">
        <f t="shared" si="8"/>
        <v>51430</v>
      </c>
      <c r="I68" s="12">
        <f t="shared" si="9"/>
        <v>0</v>
      </c>
      <c r="J68" s="16">
        <f t="shared" si="10"/>
        <v>56570</v>
      </c>
      <c r="L68" s="12">
        <f t="shared" si="2"/>
        <v>1570</v>
      </c>
      <c r="M68" s="12">
        <f t="shared" si="11"/>
        <v>7536</v>
      </c>
      <c r="N68" s="16">
        <f t="shared" si="12"/>
        <v>10010</v>
      </c>
      <c r="O68" s="14"/>
      <c r="P68" s="16">
        <f t="shared" si="13"/>
        <v>46560</v>
      </c>
      <c r="Q68" s="13" t="str">
        <f t="shared" si="14"/>
        <v>円安くなります。</v>
      </c>
    </row>
    <row r="69" spans="6:17" ht="13.5">
      <c r="F69" s="10">
        <v>59</v>
      </c>
      <c r="G69" s="13"/>
      <c r="H69" s="12">
        <f t="shared" si="8"/>
        <v>51430</v>
      </c>
      <c r="I69" s="12">
        <f t="shared" si="9"/>
        <v>0</v>
      </c>
      <c r="J69" s="16">
        <f t="shared" si="10"/>
        <v>56570</v>
      </c>
      <c r="L69" s="12">
        <f t="shared" si="2"/>
        <v>1570</v>
      </c>
      <c r="M69" s="12">
        <f t="shared" si="11"/>
        <v>7693</v>
      </c>
      <c r="N69" s="16">
        <f t="shared" si="12"/>
        <v>10180</v>
      </c>
      <c r="O69" s="14"/>
      <c r="P69" s="16">
        <f t="shared" si="13"/>
        <v>46390</v>
      </c>
      <c r="Q69" s="13" t="str">
        <f t="shared" si="14"/>
        <v>円安くなります。</v>
      </c>
    </row>
    <row r="70" spans="6:17" ht="13.5">
      <c r="F70" s="10">
        <v>60</v>
      </c>
      <c r="G70" s="13"/>
      <c r="H70" s="12">
        <f t="shared" si="8"/>
        <v>51430</v>
      </c>
      <c r="I70" s="12">
        <f t="shared" si="9"/>
        <v>0</v>
      </c>
      <c r="J70" s="16">
        <f t="shared" si="10"/>
        <v>56570</v>
      </c>
      <c r="L70" s="12">
        <f t="shared" si="2"/>
        <v>1570</v>
      </c>
      <c r="M70" s="12">
        <f t="shared" si="11"/>
        <v>7850</v>
      </c>
      <c r="N70" s="16">
        <f t="shared" si="12"/>
        <v>10360</v>
      </c>
      <c r="O70" s="14"/>
      <c r="P70" s="16">
        <f t="shared" si="13"/>
        <v>46210</v>
      </c>
      <c r="Q70" s="13" t="str">
        <f t="shared" si="14"/>
        <v>円安くなります。</v>
      </c>
    </row>
    <row r="71" spans="6:17" ht="13.5">
      <c r="F71" s="10">
        <v>61</v>
      </c>
      <c r="G71" s="13"/>
      <c r="H71" s="12">
        <f t="shared" si="8"/>
        <v>51430</v>
      </c>
      <c r="I71" s="12">
        <f t="shared" si="9"/>
        <v>0</v>
      </c>
      <c r="J71" s="16">
        <f t="shared" si="10"/>
        <v>56570</v>
      </c>
      <c r="L71" s="12">
        <f t="shared" si="2"/>
        <v>1570</v>
      </c>
      <c r="M71" s="12">
        <f t="shared" si="11"/>
        <v>8007</v>
      </c>
      <c r="N71" s="16">
        <f t="shared" si="12"/>
        <v>10530</v>
      </c>
      <c r="O71" s="14"/>
      <c r="P71" s="16">
        <f t="shared" si="13"/>
        <v>46040</v>
      </c>
      <c r="Q71" s="13" t="str">
        <f t="shared" si="14"/>
        <v>円安くなります。</v>
      </c>
    </row>
    <row r="72" spans="6:17" ht="13.5">
      <c r="F72" s="10">
        <v>62</v>
      </c>
      <c r="G72" s="13"/>
      <c r="H72" s="12">
        <f t="shared" si="8"/>
        <v>51430</v>
      </c>
      <c r="I72" s="12">
        <f t="shared" si="9"/>
        <v>0</v>
      </c>
      <c r="J72" s="16">
        <f t="shared" si="10"/>
        <v>56570</v>
      </c>
      <c r="L72" s="12">
        <f t="shared" si="2"/>
        <v>1570</v>
      </c>
      <c r="M72" s="12">
        <f t="shared" si="11"/>
        <v>8164</v>
      </c>
      <c r="N72" s="16">
        <f t="shared" si="12"/>
        <v>10700</v>
      </c>
      <c r="O72" s="14"/>
      <c r="P72" s="16">
        <f t="shared" si="13"/>
        <v>45870</v>
      </c>
      <c r="Q72" s="13" t="str">
        <f t="shared" si="14"/>
        <v>円安くなります。</v>
      </c>
    </row>
    <row r="73" spans="6:17" ht="13.5">
      <c r="F73" s="10">
        <v>63</v>
      </c>
      <c r="G73" s="13"/>
      <c r="H73" s="12">
        <f t="shared" si="8"/>
        <v>51430</v>
      </c>
      <c r="I73" s="12">
        <f t="shared" si="9"/>
        <v>0</v>
      </c>
      <c r="J73" s="16">
        <f t="shared" si="10"/>
        <v>56570</v>
      </c>
      <c r="L73" s="12">
        <f t="shared" si="2"/>
        <v>1570</v>
      </c>
      <c r="M73" s="12">
        <f t="shared" si="11"/>
        <v>8321</v>
      </c>
      <c r="N73" s="16">
        <f t="shared" si="12"/>
        <v>10880</v>
      </c>
      <c r="O73" s="14"/>
      <c r="P73" s="16">
        <f t="shared" si="13"/>
        <v>45690</v>
      </c>
      <c r="Q73" s="13" t="str">
        <f t="shared" si="14"/>
        <v>円安くなります。</v>
      </c>
    </row>
    <row r="74" spans="6:17" ht="13.5">
      <c r="F74" s="10">
        <v>64</v>
      </c>
      <c r="G74" s="13"/>
      <c r="H74" s="12">
        <f t="shared" si="8"/>
        <v>51430</v>
      </c>
      <c r="I74" s="12">
        <f t="shared" si="9"/>
        <v>0</v>
      </c>
      <c r="J74" s="16">
        <f t="shared" si="10"/>
        <v>56570</v>
      </c>
      <c r="L74" s="12">
        <f t="shared" si="2"/>
        <v>1570</v>
      </c>
      <c r="M74" s="12">
        <f t="shared" si="11"/>
        <v>8478</v>
      </c>
      <c r="N74" s="16">
        <f t="shared" si="12"/>
        <v>11050</v>
      </c>
      <c r="O74" s="14"/>
      <c r="P74" s="16">
        <f t="shared" si="13"/>
        <v>45520</v>
      </c>
      <c r="Q74" s="13" t="str">
        <f t="shared" si="14"/>
        <v>円安くなります。</v>
      </c>
    </row>
    <row r="75" spans="6:17" ht="13.5">
      <c r="F75" s="10">
        <v>65</v>
      </c>
      <c r="G75" s="13"/>
      <c r="H75" s="12">
        <f t="shared" si="8"/>
        <v>51430</v>
      </c>
      <c r="I75" s="12">
        <f t="shared" si="9"/>
        <v>0</v>
      </c>
      <c r="J75" s="16">
        <f t="shared" si="10"/>
        <v>56570</v>
      </c>
      <c r="L75" s="12">
        <f t="shared" si="2"/>
        <v>1570</v>
      </c>
      <c r="M75" s="12">
        <f t="shared" si="11"/>
        <v>8635</v>
      </c>
      <c r="N75" s="16">
        <f t="shared" si="12"/>
        <v>11220</v>
      </c>
      <c r="O75" s="14"/>
      <c r="P75" s="16">
        <f t="shared" si="13"/>
        <v>45350</v>
      </c>
      <c r="Q75" s="13" t="str">
        <f t="shared" si="14"/>
        <v>円安くなります。</v>
      </c>
    </row>
    <row r="76" spans="6:17" ht="13.5">
      <c r="F76" s="10">
        <v>66</v>
      </c>
      <c r="G76" s="13"/>
      <c r="H76" s="12">
        <f t="shared" si="8"/>
        <v>51430</v>
      </c>
      <c r="I76" s="12">
        <f t="shared" si="9"/>
        <v>0</v>
      </c>
      <c r="J76" s="16">
        <f t="shared" si="10"/>
        <v>56570</v>
      </c>
      <c r="L76" s="12">
        <f t="shared" si="2"/>
        <v>1570</v>
      </c>
      <c r="M76" s="12">
        <f t="shared" si="11"/>
        <v>8792</v>
      </c>
      <c r="N76" s="16">
        <f t="shared" si="12"/>
        <v>11390</v>
      </c>
      <c r="O76" s="14"/>
      <c r="P76" s="16">
        <f t="shared" si="13"/>
        <v>45180</v>
      </c>
      <c r="Q76" s="13" t="str">
        <f t="shared" si="14"/>
        <v>円安くなります。</v>
      </c>
    </row>
    <row r="77" spans="6:17" ht="13.5">
      <c r="F77" s="10">
        <v>67</v>
      </c>
      <c r="G77" s="13"/>
      <c r="H77" s="12">
        <f t="shared" si="8"/>
        <v>51430</v>
      </c>
      <c r="I77" s="12">
        <f t="shared" si="9"/>
        <v>0</v>
      </c>
      <c r="J77" s="16">
        <f t="shared" si="10"/>
        <v>56570</v>
      </c>
      <c r="L77" s="12">
        <f t="shared" si="2"/>
        <v>1570</v>
      </c>
      <c r="M77" s="12">
        <f t="shared" si="11"/>
        <v>8949</v>
      </c>
      <c r="N77" s="16">
        <f t="shared" si="12"/>
        <v>11570</v>
      </c>
      <c r="O77" s="14"/>
      <c r="P77" s="16">
        <f t="shared" si="13"/>
        <v>45000</v>
      </c>
      <c r="Q77" s="13" t="str">
        <f t="shared" si="14"/>
        <v>円安くなります。</v>
      </c>
    </row>
    <row r="78" spans="6:17" ht="13.5">
      <c r="F78" s="10">
        <v>68</v>
      </c>
      <c r="G78" s="13"/>
      <c r="H78" s="12">
        <f t="shared" si="8"/>
        <v>51430</v>
      </c>
      <c r="I78" s="12">
        <f t="shared" si="9"/>
        <v>0</v>
      </c>
      <c r="J78" s="16">
        <f t="shared" si="10"/>
        <v>56570</v>
      </c>
      <c r="L78" s="12">
        <f t="shared" si="2"/>
        <v>1570</v>
      </c>
      <c r="M78" s="12">
        <f t="shared" si="11"/>
        <v>9106</v>
      </c>
      <c r="N78" s="16">
        <f t="shared" si="12"/>
        <v>11740</v>
      </c>
      <c r="O78" s="14"/>
      <c r="P78" s="16">
        <f t="shared" si="13"/>
        <v>44830</v>
      </c>
      <c r="Q78" s="13" t="str">
        <f t="shared" si="14"/>
        <v>円安くなります。</v>
      </c>
    </row>
    <row r="79" spans="6:17" ht="13.5">
      <c r="F79" s="10">
        <v>69</v>
      </c>
      <c r="G79" s="13"/>
      <c r="H79" s="12">
        <f t="shared" si="8"/>
        <v>51430</v>
      </c>
      <c r="I79" s="12">
        <f t="shared" si="9"/>
        <v>0</v>
      </c>
      <c r="J79" s="16">
        <f t="shared" si="10"/>
        <v>56570</v>
      </c>
      <c r="L79" s="12">
        <f t="shared" si="2"/>
        <v>1570</v>
      </c>
      <c r="M79" s="12">
        <f t="shared" si="11"/>
        <v>9263</v>
      </c>
      <c r="N79" s="16">
        <f t="shared" si="12"/>
        <v>11910</v>
      </c>
      <c r="O79" s="14"/>
      <c r="P79" s="16">
        <f t="shared" si="13"/>
        <v>44660</v>
      </c>
      <c r="Q79" s="13" t="str">
        <f t="shared" si="14"/>
        <v>円安くなります。</v>
      </c>
    </row>
    <row r="80" spans="6:17" ht="13.5">
      <c r="F80" s="10">
        <v>70</v>
      </c>
      <c r="G80" s="13"/>
      <c r="H80" s="12">
        <f t="shared" si="8"/>
        <v>51430</v>
      </c>
      <c r="I80" s="12">
        <f t="shared" si="9"/>
        <v>0</v>
      </c>
      <c r="J80" s="16">
        <f t="shared" si="10"/>
        <v>56570</v>
      </c>
      <c r="L80" s="12">
        <f t="shared" si="2"/>
        <v>1570</v>
      </c>
      <c r="M80" s="12">
        <f t="shared" si="11"/>
        <v>9420</v>
      </c>
      <c r="N80" s="16">
        <f t="shared" si="12"/>
        <v>12080</v>
      </c>
      <c r="O80" s="14"/>
      <c r="P80" s="16">
        <f t="shared" si="13"/>
        <v>44490</v>
      </c>
      <c r="Q80" s="13" t="str">
        <f t="shared" si="14"/>
        <v>円安くなります。</v>
      </c>
    </row>
    <row r="81" spans="6:17" ht="13.5">
      <c r="F81" s="10">
        <v>71</v>
      </c>
      <c r="G81" s="13"/>
      <c r="H81" s="12">
        <f t="shared" si="8"/>
        <v>51430</v>
      </c>
      <c r="I81" s="12">
        <f t="shared" si="9"/>
        <v>0</v>
      </c>
      <c r="J81" s="16">
        <f t="shared" si="10"/>
        <v>56570</v>
      </c>
      <c r="L81" s="12">
        <f t="shared" si="2"/>
        <v>1570</v>
      </c>
      <c r="M81" s="12">
        <f t="shared" si="11"/>
        <v>9577</v>
      </c>
      <c r="N81" s="16">
        <f t="shared" si="12"/>
        <v>12260</v>
      </c>
      <c r="O81" s="14"/>
      <c r="P81" s="16">
        <f t="shared" si="13"/>
        <v>44310</v>
      </c>
      <c r="Q81" s="13" t="str">
        <f t="shared" si="14"/>
        <v>円安くなります。</v>
      </c>
    </row>
    <row r="82" spans="6:17" ht="13.5">
      <c r="F82" s="10">
        <v>72</v>
      </c>
      <c r="G82" s="13"/>
      <c r="H82" s="12">
        <f t="shared" si="8"/>
        <v>51430</v>
      </c>
      <c r="I82" s="12">
        <f t="shared" si="9"/>
        <v>0</v>
      </c>
      <c r="J82" s="16">
        <f t="shared" si="10"/>
        <v>56570</v>
      </c>
      <c r="L82" s="12">
        <f t="shared" si="2"/>
        <v>1570</v>
      </c>
      <c r="M82" s="12">
        <f t="shared" si="11"/>
        <v>9734</v>
      </c>
      <c r="N82" s="16">
        <f t="shared" si="12"/>
        <v>12430</v>
      </c>
      <c r="O82" s="14"/>
      <c r="P82" s="16">
        <f t="shared" si="13"/>
        <v>44140</v>
      </c>
      <c r="Q82" s="13" t="str">
        <f t="shared" si="14"/>
        <v>円安くなります。</v>
      </c>
    </row>
    <row r="83" spans="6:17" ht="13.5">
      <c r="F83" s="10">
        <v>73</v>
      </c>
      <c r="G83" s="13"/>
      <c r="H83" s="12">
        <f t="shared" si="8"/>
        <v>51430</v>
      </c>
      <c r="I83" s="12">
        <f t="shared" si="9"/>
        <v>0</v>
      </c>
      <c r="J83" s="16">
        <f t="shared" si="10"/>
        <v>56570</v>
      </c>
      <c r="L83" s="12">
        <f t="shared" si="2"/>
        <v>1570</v>
      </c>
      <c r="M83" s="12">
        <f t="shared" si="11"/>
        <v>9891</v>
      </c>
      <c r="N83" s="16">
        <f t="shared" si="12"/>
        <v>12600</v>
      </c>
      <c r="O83" s="14"/>
      <c r="P83" s="16">
        <f t="shared" si="13"/>
        <v>43970</v>
      </c>
      <c r="Q83" s="13" t="str">
        <f t="shared" si="14"/>
        <v>円安くなります。</v>
      </c>
    </row>
    <row r="84" spans="6:17" ht="13.5">
      <c r="F84" s="10">
        <v>74</v>
      </c>
      <c r="G84" s="13"/>
      <c r="H84" s="12">
        <f t="shared" si="8"/>
        <v>51430</v>
      </c>
      <c r="I84" s="12">
        <f t="shared" si="9"/>
        <v>0</v>
      </c>
      <c r="J84" s="16">
        <f t="shared" si="10"/>
        <v>56570</v>
      </c>
      <c r="L84" s="12">
        <f aca="true" t="shared" si="15" ref="L84:L147">VLOOKUP(13,$A$5:$D$11,3)*$M$15</f>
        <v>1570</v>
      </c>
      <c r="M84" s="12">
        <f t="shared" si="11"/>
        <v>10048</v>
      </c>
      <c r="N84" s="16">
        <f t="shared" si="12"/>
        <v>12770</v>
      </c>
      <c r="O84" s="14"/>
      <c r="P84" s="16">
        <f t="shared" si="13"/>
        <v>43800</v>
      </c>
      <c r="Q84" s="13" t="str">
        <f t="shared" si="14"/>
        <v>円安くなります。</v>
      </c>
    </row>
    <row r="85" spans="6:17" ht="13.5">
      <c r="F85" s="10">
        <v>75</v>
      </c>
      <c r="G85" s="13"/>
      <c r="H85" s="12">
        <f t="shared" si="8"/>
        <v>51430</v>
      </c>
      <c r="I85" s="12">
        <f t="shared" si="9"/>
        <v>0</v>
      </c>
      <c r="J85" s="16">
        <f t="shared" si="10"/>
        <v>56570</v>
      </c>
      <c r="L85" s="12">
        <f t="shared" si="15"/>
        <v>1570</v>
      </c>
      <c r="M85" s="12">
        <f t="shared" si="11"/>
        <v>10205</v>
      </c>
      <c r="N85" s="16">
        <f t="shared" si="12"/>
        <v>12950</v>
      </c>
      <c r="O85" s="14"/>
      <c r="P85" s="16">
        <f t="shared" si="13"/>
        <v>43620</v>
      </c>
      <c r="Q85" s="13" t="str">
        <f t="shared" si="14"/>
        <v>円安くなります。</v>
      </c>
    </row>
    <row r="86" spans="6:17" ht="13.5">
      <c r="F86" s="10">
        <v>76</v>
      </c>
      <c r="G86" s="13"/>
      <c r="H86" s="12">
        <f t="shared" si="8"/>
        <v>51430</v>
      </c>
      <c r="I86" s="12">
        <f t="shared" si="9"/>
        <v>0</v>
      </c>
      <c r="J86" s="16">
        <f t="shared" si="10"/>
        <v>56570</v>
      </c>
      <c r="L86" s="12">
        <f t="shared" si="15"/>
        <v>1570</v>
      </c>
      <c r="M86" s="12">
        <f t="shared" si="11"/>
        <v>10362</v>
      </c>
      <c r="N86" s="16">
        <f t="shared" si="12"/>
        <v>13120</v>
      </c>
      <c r="O86" s="14"/>
      <c r="P86" s="16">
        <f t="shared" si="13"/>
        <v>43450</v>
      </c>
      <c r="Q86" s="13" t="str">
        <f t="shared" si="14"/>
        <v>円安くなります。</v>
      </c>
    </row>
    <row r="87" spans="6:17" ht="13.5">
      <c r="F87" s="10">
        <v>77</v>
      </c>
      <c r="G87" s="13"/>
      <c r="H87" s="12">
        <f t="shared" si="8"/>
        <v>51430</v>
      </c>
      <c r="I87" s="12">
        <f t="shared" si="9"/>
        <v>0</v>
      </c>
      <c r="J87" s="16">
        <f t="shared" si="10"/>
        <v>56570</v>
      </c>
      <c r="L87" s="12">
        <f t="shared" si="15"/>
        <v>1570</v>
      </c>
      <c r="M87" s="12">
        <f t="shared" si="11"/>
        <v>10519</v>
      </c>
      <c r="N87" s="16">
        <f t="shared" si="12"/>
        <v>13290</v>
      </c>
      <c r="O87" s="14"/>
      <c r="P87" s="16">
        <f t="shared" si="13"/>
        <v>43280</v>
      </c>
      <c r="Q87" s="13" t="str">
        <f t="shared" si="14"/>
        <v>円安くなります。</v>
      </c>
    </row>
    <row r="88" spans="6:17" ht="13.5">
      <c r="F88" s="10">
        <v>78</v>
      </c>
      <c r="G88" s="13"/>
      <c r="H88" s="12">
        <f t="shared" si="8"/>
        <v>51430</v>
      </c>
      <c r="I88" s="12">
        <f t="shared" si="9"/>
        <v>0</v>
      </c>
      <c r="J88" s="16">
        <f t="shared" si="10"/>
        <v>56570</v>
      </c>
      <c r="L88" s="12">
        <f t="shared" si="15"/>
        <v>1570</v>
      </c>
      <c r="M88" s="12">
        <f t="shared" si="11"/>
        <v>10676</v>
      </c>
      <c r="N88" s="16">
        <f t="shared" si="12"/>
        <v>13470</v>
      </c>
      <c r="O88" s="14"/>
      <c r="P88" s="16">
        <f t="shared" si="13"/>
        <v>43100</v>
      </c>
      <c r="Q88" s="13" t="str">
        <f t="shared" si="14"/>
        <v>円安くなります。</v>
      </c>
    </row>
    <row r="89" spans="6:17" ht="13.5">
      <c r="F89" s="10">
        <v>79</v>
      </c>
      <c r="G89" s="13"/>
      <c r="H89" s="12">
        <f t="shared" si="8"/>
        <v>51430</v>
      </c>
      <c r="I89" s="12">
        <f t="shared" si="9"/>
        <v>0</v>
      </c>
      <c r="J89" s="16">
        <f t="shared" si="10"/>
        <v>56570</v>
      </c>
      <c r="L89" s="12">
        <f t="shared" si="15"/>
        <v>1570</v>
      </c>
      <c r="M89" s="12">
        <f t="shared" si="11"/>
        <v>10833</v>
      </c>
      <c r="N89" s="16">
        <f t="shared" si="12"/>
        <v>13640</v>
      </c>
      <c r="O89" s="14"/>
      <c r="P89" s="16">
        <f t="shared" si="13"/>
        <v>42930</v>
      </c>
      <c r="Q89" s="13" t="str">
        <f t="shared" si="14"/>
        <v>円安くなります。</v>
      </c>
    </row>
    <row r="90" spans="6:17" ht="13.5">
      <c r="F90" s="10">
        <v>80</v>
      </c>
      <c r="G90" s="13"/>
      <c r="H90" s="12">
        <f t="shared" si="8"/>
        <v>51430</v>
      </c>
      <c r="I90" s="12">
        <f t="shared" si="9"/>
        <v>0</v>
      </c>
      <c r="J90" s="16">
        <f t="shared" si="10"/>
        <v>56570</v>
      </c>
      <c r="L90" s="12">
        <f t="shared" si="15"/>
        <v>1570</v>
      </c>
      <c r="M90" s="12">
        <f t="shared" si="11"/>
        <v>10990</v>
      </c>
      <c r="N90" s="16">
        <f t="shared" si="12"/>
        <v>13810</v>
      </c>
      <c r="O90" s="14"/>
      <c r="P90" s="16">
        <f t="shared" si="13"/>
        <v>42760</v>
      </c>
      <c r="Q90" s="13" t="str">
        <f t="shared" si="14"/>
        <v>円安くなります。</v>
      </c>
    </row>
    <row r="91" spans="6:17" ht="13.5">
      <c r="F91" s="10">
        <v>81</v>
      </c>
      <c r="G91" s="13"/>
      <c r="H91" s="12">
        <f t="shared" si="8"/>
        <v>51430</v>
      </c>
      <c r="I91" s="12">
        <f t="shared" si="9"/>
        <v>0</v>
      </c>
      <c r="J91" s="16">
        <f t="shared" si="10"/>
        <v>56570</v>
      </c>
      <c r="L91" s="12">
        <f t="shared" si="15"/>
        <v>1570</v>
      </c>
      <c r="M91" s="12">
        <f t="shared" si="11"/>
        <v>11147</v>
      </c>
      <c r="N91" s="16">
        <f t="shared" si="12"/>
        <v>13980</v>
      </c>
      <c r="O91" s="14"/>
      <c r="P91" s="16">
        <f t="shared" si="13"/>
        <v>42590</v>
      </c>
      <c r="Q91" s="13" t="str">
        <f t="shared" si="14"/>
        <v>円安くなります。</v>
      </c>
    </row>
    <row r="92" spans="6:17" ht="13.5">
      <c r="F92" s="10">
        <v>82</v>
      </c>
      <c r="G92" s="13"/>
      <c r="H92" s="12">
        <f t="shared" si="8"/>
        <v>51430</v>
      </c>
      <c r="I92" s="12">
        <f t="shared" si="9"/>
        <v>0</v>
      </c>
      <c r="J92" s="16">
        <f t="shared" si="10"/>
        <v>56570</v>
      </c>
      <c r="L92" s="12">
        <f t="shared" si="15"/>
        <v>1570</v>
      </c>
      <c r="M92" s="12">
        <f t="shared" si="11"/>
        <v>11304</v>
      </c>
      <c r="N92" s="16">
        <f t="shared" si="12"/>
        <v>14160</v>
      </c>
      <c r="O92" s="14"/>
      <c r="P92" s="16">
        <f t="shared" si="13"/>
        <v>42410</v>
      </c>
      <c r="Q92" s="13" t="str">
        <f t="shared" si="14"/>
        <v>円安くなります。</v>
      </c>
    </row>
    <row r="93" spans="6:17" ht="13.5">
      <c r="F93" s="10">
        <v>83</v>
      </c>
      <c r="G93" s="13"/>
      <c r="H93" s="12">
        <f t="shared" si="8"/>
        <v>51430</v>
      </c>
      <c r="I93" s="12">
        <f t="shared" si="9"/>
        <v>0</v>
      </c>
      <c r="J93" s="16">
        <f t="shared" si="10"/>
        <v>56570</v>
      </c>
      <c r="L93" s="12">
        <f t="shared" si="15"/>
        <v>1570</v>
      </c>
      <c r="M93" s="12">
        <f t="shared" si="11"/>
        <v>11461</v>
      </c>
      <c r="N93" s="16">
        <f t="shared" si="12"/>
        <v>14330</v>
      </c>
      <c r="O93" s="14"/>
      <c r="P93" s="16">
        <f t="shared" si="13"/>
        <v>42240</v>
      </c>
      <c r="Q93" s="13" t="str">
        <f t="shared" si="14"/>
        <v>円安くなります。</v>
      </c>
    </row>
    <row r="94" spans="6:17" ht="13.5">
      <c r="F94" s="10">
        <v>84</v>
      </c>
      <c r="G94" s="13"/>
      <c r="H94" s="12">
        <f t="shared" si="8"/>
        <v>51430</v>
      </c>
      <c r="I94" s="12">
        <f t="shared" si="9"/>
        <v>0</v>
      </c>
      <c r="J94" s="16">
        <f t="shared" si="10"/>
        <v>56570</v>
      </c>
      <c r="L94" s="12">
        <f t="shared" si="15"/>
        <v>1570</v>
      </c>
      <c r="M94" s="12">
        <f t="shared" si="11"/>
        <v>11618</v>
      </c>
      <c r="N94" s="16">
        <f t="shared" si="12"/>
        <v>14500</v>
      </c>
      <c r="O94" s="14"/>
      <c r="P94" s="16">
        <f t="shared" si="13"/>
        <v>42070</v>
      </c>
      <c r="Q94" s="13" t="str">
        <f t="shared" si="14"/>
        <v>円安くなります。</v>
      </c>
    </row>
    <row r="95" spans="6:17" ht="13.5">
      <c r="F95" s="10">
        <v>85</v>
      </c>
      <c r="G95" s="13"/>
      <c r="H95" s="12">
        <f t="shared" si="8"/>
        <v>51430</v>
      </c>
      <c r="I95" s="12">
        <f t="shared" si="9"/>
        <v>0</v>
      </c>
      <c r="J95" s="16">
        <f t="shared" si="10"/>
        <v>56570</v>
      </c>
      <c r="L95" s="12">
        <f t="shared" si="15"/>
        <v>1570</v>
      </c>
      <c r="M95" s="12">
        <f t="shared" si="11"/>
        <v>11775</v>
      </c>
      <c r="N95" s="16">
        <f t="shared" si="12"/>
        <v>14670</v>
      </c>
      <c r="O95" s="14"/>
      <c r="P95" s="16">
        <f t="shared" si="13"/>
        <v>41900</v>
      </c>
      <c r="Q95" s="13" t="str">
        <f t="shared" si="14"/>
        <v>円安くなります。</v>
      </c>
    </row>
    <row r="96" spans="6:17" ht="13.5">
      <c r="F96" s="10">
        <v>86</v>
      </c>
      <c r="G96" s="13"/>
      <c r="H96" s="12">
        <f t="shared" si="8"/>
        <v>51430</v>
      </c>
      <c r="I96" s="12">
        <f t="shared" si="9"/>
        <v>0</v>
      </c>
      <c r="J96" s="16">
        <f t="shared" si="10"/>
        <v>56570</v>
      </c>
      <c r="L96" s="12">
        <f t="shared" si="15"/>
        <v>1570</v>
      </c>
      <c r="M96" s="12">
        <f t="shared" si="11"/>
        <v>11932</v>
      </c>
      <c r="N96" s="16">
        <f t="shared" si="12"/>
        <v>14850</v>
      </c>
      <c r="O96" s="14"/>
      <c r="P96" s="16">
        <f t="shared" si="13"/>
        <v>41720</v>
      </c>
      <c r="Q96" s="13" t="str">
        <f t="shared" si="14"/>
        <v>円安くなります。</v>
      </c>
    </row>
    <row r="97" spans="6:17" ht="13.5">
      <c r="F97" s="10">
        <v>87</v>
      </c>
      <c r="G97" s="13"/>
      <c r="H97" s="12">
        <f t="shared" si="8"/>
        <v>51430</v>
      </c>
      <c r="I97" s="12">
        <f t="shared" si="9"/>
        <v>0</v>
      </c>
      <c r="J97" s="16">
        <f t="shared" si="10"/>
        <v>56570</v>
      </c>
      <c r="L97" s="12">
        <f t="shared" si="15"/>
        <v>1570</v>
      </c>
      <c r="M97" s="12">
        <f t="shared" si="11"/>
        <v>12089</v>
      </c>
      <c r="N97" s="16">
        <f t="shared" si="12"/>
        <v>15020</v>
      </c>
      <c r="O97" s="14"/>
      <c r="P97" s="16">
        <f t="shared" si="13"/>
        <v>41550</v>
      </c>
      <c r="Q97" s="13" t="str">
        <f t="shared" si="14"/>
        <v>円安くなります。</v>
      </c>
    </row>
    <row r="98" spans="6:17" ht="13.5">
      <c r="F98" s="10">
        <v>88</v>
      </c>
      <c r="G98" s="13"/>
      <c r="H98" s="12">
        <f t="shared" si="8"/>
        <v>51430</v>
      </c>
      <c r="I98" s="12">
        <f t="shared" si="9"/>
        <v>0</v>
      </c>
      <c r="J98" s="16">
        <f t="shared" si="10"/>
        <v>56570</v>
      </c>
      <c r="L98" s="12">
        <f t="shared" si="15"/>
        <v>1570</v>
      </c>
      <c r="M98" s="12">
        <f t="shared" si="11"/>
        <v>12246</v>
      </c>
      <c r="N98" s="16">
        <f t="shared" si="12"/>
        <v>15190</v>
      </c>
      <c r="O98" s="14"/>
      <c r="P98" s="16">
        <f t="shared" si="13"/>
        <v>41380</v>
      </c>
      <c r="Q98" s="13" t="str">
        <f t="shared" si="14"/>
        <v>円安くなります。</v>
      </c>
    </row>
    <row r="99" spans="6:17" ht="13.5">
      <c r="F99" s="10">
        <v>89</v>
      </c>
      <c r="G99" s="13"/>
      <c r="H99" s="12">
        <f t="shared" si="8"/>
        <v>51430</v>
      </c>
      <c r="I99" s="12">
        <f t="shared" si="9"/>
        <v>0</v>
      </c>
      <c r="J99" s="16">
        <f t="shared" si="10"/>
        <v>56570</v>
      </c>
      <c r="L99" s="12">
        <f t="shared" si="15"/>
        <v>1570</v>
      </c>
      <c r="M99" s="12">
        <f t="shared" si="11"/>
        <v>12403</v>
      </c>
      <c r="N99" s="16">
        <f t="shared" si="12"/>
        <v>15370</v>
      </c>
      <c r="O99" s="14"/>
      <c r="P99" s="16">
        <f t="shared" si="13"/>
        <v>41200</v>
      </c>
      <c r="Q99" s="13" t="str">
        <f t="shared" si="14"/>
        <v>円安くなります。</v>
      </c>
    </row>
    <row r="100" spans="6:17" ht="13.5">
      <c r="F100" s="10">
        <v>90</v>
      </c>
      <c r="G100" s="13"/>
      <c r="H100" s="12">
        <f t="shared" si="8"/>
        <v>51430</v>
      </c>
      <c r="I100" s="12">
        <f t="shared" si="9"/>
        <v>0</v>
      </c>
      <c r="J100" s="16">
        <f t="shared" si="10"/>
        <v>56570</v>
      </c>
      <c r="L100" s="12">
        <f t="shared" si="15"/>
        <v>1570</v>
      </c>
      <c r="M100" s="12">
        <f t="shared" si="11"/>
        <v>12560</v>
      </c>
      <c r="N100" s="16">
        <f t="shared" si="12"/>
        <v>15540</v>
      </c>
      <c r="O100" s="14"/>
      <c r="P100" s="16">
        <f t="shared" si="13"/>
        <v>41030</v>
      </c>
      <c r="Q100" s="13" t="str">
        <f t="shared" si="14"/>
        <v>円安くなります。</v>
      </c>
    </row>
    <row r="101" spans="6:17" ht="13.5">
      <c r="F101" s="10">
        <v>91</v>
      </c>
      <c r="G101" s="13"/>
      <c r="H101" s="12">
        <f aca="true" t="shared" si="16" ref="H101:H164">VLOOKUP($I$15,$A$5:$D$11,3)</f>
        <v>51430</v>
      </c>
      <c r="I101" s="12">
        <f aca="true" t="shared" si="17" ref="I101:I164">IF(F101&lt;=VLOOKUP($I$15,$A$5:$D$11,2),0,(F101-VLOOKUP($I$15,$A$5:$D$11,2))*VLOOKUP($I$15,$A$5:$D$11,4))</f>
        <v>0</v>
      </c>
      <c r="J101" s="16">
        <f aca="true" t="shared" si="18" ref="J101:J164">ROUNDDOWN((H101+I101)*(1+$A$14/100),-1)</f>
        <v>56570</v>
      </c>
      <c r="L101" s="12">
        <f t="shared" si="15"/>
        <v>1570</v>
      </c>
      <c r="M101" s="12">
        <f aca="true" t="shared" si="19" ref="M101:M164">IF(F101-VLOOKUP(13,$A$5:$D$11,2)*$M$15&lt;=0,0,(F101-VLOOKUP(13,$A$5:$D$11,2)*$M$15)*VLOOKUP(13,$A$5:$D$11,4))</f>
        <v>12717</v>
      </c>
      <c r="N101" s="16">
        <f aca="true" t="shared" si="20" ref="N101:N164">ROUNDDOWN((L101+M101)*(1+$A$14/100),-1)</f>
        <v>15710</v>
      </c>
      <c r="O101" s="14"/>
      <c r="P101" s="16">
        <f aca="true" t="shared" si="21" ref="P101:P164">ABS(J101-N101)</f>
        <v>40860</v>
      </c>
      <c r="Q101" s="13" t="str">
        <f aca="true" t="shared" si="22" ref="Q101:Q164">IF(J101-N101&gt;0,"円安くなります。",IF(J101-N101=0,"変わりありません。","円高くなります。"))</f>
        <v>円安くなります。</v>
      </c>
    </row>
    <row r="102" spans="6:17" ht="13.5">
      <c r="F102" s="10">
        <v>92</v>
      </c>
      <c r="G102" s="13"/>
      <c r="H102" s="12">
        <f t="shared" si="16"/>
        <v>51430</v>
      </c>
      <c r="I102" s="12">
        <f t="shared" si="17"/>
        <v>0</v>
      </c>
      <c r="J102" s="16">
        <f t="shared" si="18"/>
        <v>56570</v>
      </c>
      <c r="L102" s="12">
        <f t="shared" si="15"/>
        <v>1570</v>
      </c>
      <c r="M102" s="12">
        <f t="shared" si="19"/>
        <v>12874</v>
      </c>
      <c r="N102" s="16">
        <f t="shared" si="20"/>
        <v>15880</v>
      </c>
      <c r="O102" s="14"/>
      <c r="P102" s="16">
        <f t="shared" si="21"/>
        <v>40690</v>
      </c>
      <c r="Q102" s="13" t="str">
        <f t="shared" si="22"/>
        <v>円安くなります。</v>
      </c>
    </row>
    <row r="103" spans="6:17" ht="13.5">
      <c r="F103" s="10">
        <v>93</v>
      </c>
      <c r="G103" s="13"/>
      <c r="H103" s="12">
        <f t="shared" si="16"/>
        <v>51430</v>
      </c>
      <c r="I103" s="12">
        <f t="shared" si="17"/>
        <v>0</v>
      </c>
      <c r="J103" s="16">
        <f t="shared" si="18"/>
        <v>56570</v>
      </c>
      <c r="L103" s="12">
        <f t="shared" si="15"/>
        <v>1570</v>
      </c>
      <c r="M103" s="12">
        <f t="shared" si="19"/>
        <v>13031</v>
      </c>
      <c r="N103" s="16">
        <f t="shared" si="20"/>
        <v>16060</v>
      </c>
      <c r="O103" s="14"/>
      <c r="P103" s="16">
        <f t="shared" si="21"/>
        <v>40510</v>
      </c>
      <c r="Q103" s="13" t="str">
        <f t="shared" si="22"/>
        <v>円安くなります。</v>
      </c>
    </row>
    <row r="104" spans="6:17" ht="13.5">
      <c r="F104" s="10">
        <v>94</v>
      </c>
      <c r="G104" s="13"/>
      <c r="H104" s="12">
        <f t="shared" si="16"/>
        <v>51430</v>
      </c>
      <c r="I104" s="12">
        <f t="shared" si="17"/>
        <v>0</v>
      </c>
      <c r="J104" s="16">
        <f t="shared" si="18"/>
        <v>56570</v>
      </c>
      <c r="L104" s="12">
        <f t="shared" si="15"/>
        <v>1570</v>
      </c>
      <c r="M104" s="12">
        <f t="shared" si="19"/>
        <v>13188</v>
      </c>
      <c r="N104" s="16">
        <f t="shared" si="20"/>
        <v>16230</v>
      </c>
      <c r="O104" s="14"/>
      <c r="P104" s="16">
        <f t="shared" si="21"/>
        <v>40340</v>
      </c>
      <c r="Q104" s="13" t="str">
        <f t="shared" si="22"/>
        <v>円安くなります。</v>
      </c>
    </row>
    <row r="105" spans="6:17" ht="13.5">
      <c r="F105" s="10">
        <v>95</v>
      </c>
      <c r="G105" s="13"/>
      <c r="H105" s="12">
        <f t="shared" si="16"/>
        <v>51430</v>
      </c>
      <c r="I105" s="12">
        <f t="shared" si="17"/>
        <v>0</v>
      </c>
      <c r="J105" s="16">
        <f t="shared" si="18"/>
        <v>56570</v>
      </c>
      <c r="L105" s="12">
        <f t="shared" si="15"/>
        <v>1570</v>
      </c>
      <c r="M105" s="12">
        <f t="shared" si="19"/>
        <v>13345</v>
      </c>
      <c r="N105" s="16">
        <f t="shared" si="20"/>
        <v>16400</v>
      </c>
      <c r="O105" s="14"/>
      <c r="P105" s="16">
        <f t="shared" si="21"/>
        <v>40170</v>
      </c>
      <c r="Q105" s="13" t="str">
        <f t="shared" si="22"/>
        <v>円安くなります。</v>
      </c>
    </row>
    <row r="106" spans="6:17" ht="13.5">
      <c r="F106" s="10">
        <v>96</v>
      </c>
      <c r="G106" s="13"/>
      <c r="H106" s="12">
        <f t="shared" si="16"/>
        <v>51430</v>
      </c>
      <c r="I106" s="12">
        <f t="shared" si="17"/>
        <v>0</v>
      </c>
      <c r="J106" s="16">
        <f t="shared" si="18"/>
        <v>56570</v>
      </c>
      <c r="L106" s="12">
        <f t="shared" si="15"/>
        <v>1570</v>
      </c>
      <c r="M106" s="12">
        <f t="shared" si="19"/>
        <v>13502</v>
      </c>
      <c r="N106" s="16">
        <f t="shared" si="20"/>
        <v>16570</v>
      </c>
      <c r="O106" s="14"/>
      <c r="P106" s="16">
        <f t="shared" si="21"/>
        <v>40000</v>
      </c>
      <c r="Q106" s="13" t="str">
        <f t="shared" si="22"/>
        <v>円安くなります。</v>
      </c>
    </row>
    <row r="107" spans="6:17" ht="13.5">
      <c r="F107" s="10">
        <v>97</v>
      </c>
      <c r="G107" s="13"/>
      <c r="H107" s="12">
        <f t="shared" si="16"/>
        <v>51430</v>
      </c>
      <c r="I107" s="12">
        <f t="shared" si="17"/>
        <v>0</v>
      </c>
      <c r="J107" s="16">
        <f t="shared" si="18"/>
        <v>56570</v>
      </c>
      <c r="L107" s="12">
        <f t="shared" si="15"/>
        <v>1570</v>
      </c>
      <c r="M107" s="12">
        <f t="shared" si="19"/>
        <v>13659</v>
      </c>
      <c r="N107" s="16">
        <f t="shared" si="20"/>
        <v>16750</v>
      </c>
      <c r="O107" s="14"/>
      <c r="P107" s="16">
        <f t="shared" si="21"/>
        <v>39820</v>
      </c>
      <c r="Q107" s="13" t="str">
        <f t="shared" si="22"/>
        <v>円安くなります。</v>
      </c>
    </row>
    <row r="108" spans="6:17" ht="13.5">
      <c r="F108" s="10">
        <v>98</v>
      </c>
      <c r="G108" s="13"/>
      <c r="H108" s="12">
        <f t="shared" si="16"/>
        <v>51430</v>
      </c>
      <c r="I108" s="12">
        <f t="shared" si="17"/>
        <v>0</v>
      </c>
      <c r="J108" s="16">
        <f t="shared" si="18"/>
        <v>56570</v>
      </c>
      <c r="L108" s="12">
        <f t="shared" si="15"/>
        <v>1570</v>
      </c>
      <c r="M108" s="12">
        <f t="shared" si="19"/>
        <v>13816</v>
      </c>
      <c r="N108" s="16">
        <f t="shared" si="20"/>
        <v>16920</v>
      </c>
      <c r="O108" s="14"/>
      <c r="P108" s="16">
        <f t="shared" si="21"/>
        <v>39650</v>
      </c>
      <c r="Q108" s="13" t="str">
        <f t="shared" si="22"/>
        <v>円安くなります。</v>
      </c>
    </row>
    <row r="109" spans="6:17" ht="13.5">
      <c r="F109" s="10">
        <v>99</v>
      </c>
      <c r="G109" s="13"/>
      <c r="H109" s="12">
        <f t="shared" si="16"/>
        <v>51430</v>
      </c>
      <c r="I109" s="12">
        <f t="shared" si="17"/>
        <v>0</v>
      </c>
      <c r="J109" s="16">
        <f t="shared" si="18"/>
        <v>56570</v>
      </c>
      <c r="L109" s="12">
        <f t="shared" si="15"/>
        <v>1570</v>
      </c>
      <c r="M109" s="12">
        <f t="shared" si="19"/>
        <v>13973</v>
      </c>
      <c r="N109" s="16">
        <f t="shared" si="20"/>
        <v>17090</v>
      </c>
      <c r="O109" s="14"/>
      <c r="P109" s="16">
        <f t="shared" si="21"/>
        <v>39480</v>
      </c>
      <c r="Q109" s="13" t="str">
        <f t="shared" si="22"/>
        <v>円安くなります。</v>
      </c>
    </row>
    <row r="110" spans="6:17" ht="13.5">
      <c r="F110" s="10">
        <v>100</v>
      </c>
      <c r="G110" s="13"/>
      <c r="H110" s="12">
        <f t="shared" si="16"/>
        <v>51430</v>
      </c>
      <c r="I110" s="12">
        <f t="shared" si="17"/>
        <v>0</v>
      </c>
      <c r="J110" s="16">
        <f t="shared" si="18"/>
        <v>56570</v>
      </c>
      <c r="L110" s="12">
        <f t="shared" si="15"/>
        <v>1570</v>
      </c>
      <c r="M110" s="12">
        <f t="shared" si="19"/>
        <v>14130</v>
      </c>
      <c r="N110" s="16">
        <f t="shared" si="20"/>
        <v>17270</v>
      </c>
      <c r="O110" s="14"/>
      <c r="P110" s="16">
        <f t="shared" si="21"/>
        <v>39300</v>
      </c>
      <c r="Q110" s="13" t="str">
        <f t="shared" si="22"/>
        <v>円安くなります。</v>
      </c>
    </row>
    <row r="111" spans="6:17" ht="13.5">
      <c r="F111" s="10">
        <v>101</v>
      </c>
      <c r="G111" s="13"/>
      <c r="H111" s="12">
        <f t="shared" si="16"/>
        <v>51430</v>
      </c>
      <c r="I111" s="12">
        <f t="shared" si="17"/>
        <v>0</v>
      </c>
      <c r="J111" s="16">
        <f t="shared" si="18"/>
        <v>56570</v>
      </c>
      <c r="L111" s="12">
        <f t="shared" si="15"/>
        <v>1570</v>
      </c>
      <c r="M111" s="12">
        <f t="shared" si="19"/>
        <v>14287</v>
      </c>
      <c r="N111" s="16">
        <f t="shared" si="20"/>
        <v>17440</v>
      </c>
      <c r="O111" s="14"/>
      <c r="P111" s="16">
        <f t="shared" si="21"/>
        <v>39130</v>
      </c>
      <c r="Q111" s="13" t="str">
        <f t="shared" si="22"/>
        <v>円安くなります。</v>
      </c>
    </row>
    <row r="112" spans="6:17" ht="13.5">
      <c r="F112" s="10">
        <v>102</v>
      </c>
      <c r="G112" s="13"/>
      <c r="H112" s="12">
        <f t="shared" si="16"/>
        <v>51430</v>
      </c>
      <c r="I112" s="12">
        <f t="shared" si="17"/>
        <v>0</v>
      </c>
      <c r="J112" s="16">
        <f t="shared" si="18"/>
        <v>56570</v>
      </c>
      <c r="L112" s="12">
        <f t="shared" si="15"/>
        <v>1570</v>
      </c>
      <c r="M112" s="12">
        <f t="shared" si="19"/>
        <v>14444</v>
      </c>
      <c r="N112" s="16">
        <f t="shared" si="20"/>
        <v>17610</v>
      </c>
      <c r="O112" s="14"/>
      <c r="P112" s="16">
        <f t="shared" si="21"/>
        <v>38960</v>
      </c>
      <c r="Q112" s="13" t="str">
        <f t="shared" si="22"/>
        <v>円安くなります。</v>
      </c>
    </row>
    <row r="113" spans="6:17" ht="13.5">
      <c r="F113" s="10">
        <v>103</v>
      </c>
      <c r="G113" s="13"/>
      <c r="H113" s="12">
        <f t="shared" si="16"/>
        <v>51430</v>
      </c>
      <c r="I113" s="12">
        <f t="shared" si="17"/>
        <v>0</v>
      </c>
      <c r="J113" s="16">
        <f t="shared" si="18"/>
        <v>56570</v>
      </c>
      <c r="L113" s="12">
        <f t="shared" si="15"/>
        <v>1570</v>
      </c>
      <c r="M113" s="12">
        <f t="shared" si="19"/>
        <v>14601</v>
      </c>
      <c r="N113" s="16">
        <f t="shared" si="20"/>
        <v>17780</v>
      </c>
      <c r="O113" s="14"/>
      <c r="P113" s="16">
        <f t="shared" si="21"/>
        <v>38790</v>
      </c>
      <c r="Q113" s="13" t="str">
        <f t="shared" si="22"/>
        <v>円安くなります。</v>
      </c>
    </row>
    <row r="114" spans="6:17" ht="13.5">
      <c r="F114" s="10">
        <v>104</v>
      </c>
      <c r="G114" s="13"/>
      <c r="H114" s="12">
        <f t="shared" si="16"/>
        <v>51430</v>
      </c>
      <c r="I114" s="12">
        <f t="shared" si="17"/>
        <v>0</v>
      </c>
      <c r="J114" s="16">
        <f t="shared" si="18"/>
        <v>56570</v>
      </c>
      <c r="L114" s="12">
        <f t="shared" si="15"/>
        <v>1570</v>
      </c>
      <c r="M114" s="12">
        <f t="shared" si="19"/>
        <v>14758</v>
      </c>
      <c r="N114" s="16">
        <f t="shared" si="20"/>
        <v>17960</v>
      </c>
      <c r="O114" s="14"/>
      <c r="P114" s="16">
        <f t="shared" si="21"/>
        <v>38610</v>
      </c>
      <c r="Q114" s="13" t="str">
        <f t="shared" si="22"/>
        <v>円安くなります。</v>
      </c>
    </row>
    <row r="115" spans="6:17" ht="13.5">
      <c r="F115" s="10">
        <v>105</v>
      </c>
      <c r="G115" s="13"/>
      <c r="H115" s="12">
        <f t="shared" si="16"/>
        <v>51430</v>
      </c>
      <c r="I115" s="12">
        <f t="shared" si="17"/>
        <v>0</v>
      </c>
      <c r="J115" s="16">
        <f t="shared" si="18"/>
        <v>56570</v>
      </c>
      <c r="L115" s="12">
        <f t="shared" si="15"/>
        <v>1570</v>
      </c>
      <c r="M115" s="12">
        <f t="shared" si="19"/>
        <v>14915</v>
      </c>
      <c r="N115" s="16">
        <f t="shared" si="20"/>
        <v>18130</v>
      </c>
      <c r="O115" s="14"/>
      <c r="P115" s="16">
        <f t="shared" si="21"/>
        <v>38440</v>
      </c>
      <c r="Q115" s="13" t="str">
        <f t="shared" si="22"/>
        <v>円安くなります。</v>
      </c>
    </row>
    <row r="116" spans="6:17" ht="13.5">
      <c r="F116" s="10">
        <v>106</v>
      </c>
      <c r="G116" s="13"/>
      <c r="H116" s="12">
        <f t="shared" si="16"/>
        <v>51430</v>
      </c>
      <c r="I116" s="12">
        <f t="shared" si="17"/>
        <v>0</v>
      </c>
      <c r="J116" s="16">
        <f t="shared" si="18"/>
        <v>56570</v>
      </c>
      <c r="L116" s="12">
        <f t="shared" si="15"/>
        <v>1570</v>
      </c>
      <c r="M116" s="12">
        <f t="shared" si="19"/>
        <v>15072</v>
      </c>
      <c r="N116" s="16">
        <f t="shared" si="20"/>
        <v>18300</v>
      </c>
      <c r="O116" s="14"/>
      <c r="P116" s="16">
        <f t="shared" si="21"/>
        <v>38270</v>
      </c>
      <c r="Q116" s="13" t="str">
        <f t="shared" si="22"/>
        <v>円安くなります。</v>
      </c>
    </row>
    <row r="117" spans="6:17" ht="13.5">
      <c r="F117" s="10">
        <v>107</v>
      </c>
      <c r="G117" s="13"/>
      <c r="H117" s="12">
        <f t="shared" si="16"/>
        <v>51430</v>
      </c>
      <c r="I117" s="12">
        <f t="shared" si="17"/>
        <v>0</v>
      </c>
      <c r="J117" s="16">
        <f t="shared" si="18"/>
        <v>56570</v>
      </c>
      <c r="L117" s="12">
        <f t="shared" si="15"/>
        <v>1570</v>
      </c>
      <c r="M117" s="12">
        <f t="shared" si="19"/>
        <v>15229</v>
      </c>
      <c r="N117" s="16">
        <f t="shared" si="20"/>
        <v>18470</v>
      </c>
      <c r="O117" s="14"/>
      <c r="P117" s="16">
        <f t="shared" si="21"/>
        <v>38100</v>
      </c>
      <c r="Q117" s="13" t="str">
        <f t="shared" si="22"/>
        <v>円安くなります。</v>
      </c>
    </row>
    <row r="118" spans="6:17" ht="13.5">
      <c r="F118" s="10">
        <v>108</v>
      </c>
      <c r="G118" s="13"/>
      <c r="H118" s="12">
        <f t="shared" si="16"/>
        <v>51430</v>
      </c>
      <c r="I118" s="12">
        <f t="shared" si="17"/>
        <v>0</v>
      </c>
      <c r="J118" s="16">
        <f t="shared" si="18"/>
        <v>56570</v>
      </c>
      <c r="L118" s="12">
        <f t="shared" si="15"/>
        <v>1570</v>
      </c>
      <c r="M118" s="12">
        <f t="shared" si="19"/>
        <v>15386</v>
      </c>
      <c r="N118" s="16">
        <f t="shared" si="20"/>
        <v>18650</v>
      </c>
      <c r="O118" s="14"/>
      <c r="P118" s="16">
        <f t="shared" si="21"/>
        <v>37920</v>
      </c>
      <c r="Q118" s="13" t="str">
        <f t="shared" si="22"/>
        <v>円安くなります。</v>
      </c>
    </row>
    <row r="119" spans="6:17" ht="13.5">
      <c r="F119" s="10">
        <v>109</v>
      </c>
      <c r="G119" s="13"/>
      <c r="H119" s="12">
        <f t="shared" si="16"/>
        <v>51430</v>
      </c>
      <c r="I119" s="12">
        <f t="shared" si="17"/>
        <v>0</v>
      </c>
      <c r="J119" s="16">
        <f t="shared" si="18"/>
        <v>56570</v>
      </c>
      <c r="L119" s="12">
        <f t="shared" si="15"/>
        <v>1570</v>
      </c>
      <c r="M119" s="12">
        <f t="shared" si="19"/>
        <v>15543</v>
      </c>
      <c r="N119" s="16">
        <f t="shared" si="20"/>
        <v>18820</v>
      </c>
      <c r="O119" s="14"/>
      <c r="P119" s="16">
        <f t="shared" si="21"/>
        <v>37750</v>
      </c>
      <c r="Q119" s="13" t="str">
        <f t="shared" si="22"/>
        <v>円安くなります。</v>
      </c>
    </row>
    <row r="120" spans="6:17" ht="13.5">
      <c r="F120" s="10">
        <v>110</v>
      </c>
      <c r="G120" s="13"/>
      <c r="H120" s="12">
        <f t="shared" si="16"/>
        <v>51430</v>
      </c>
      <c r="I120" s="12">
        <f t="shared" si="17"/>
        <v>0</v>
      </c>
      <c r="J120" s="16">
        <f t="shared" si="18"/>
        <v>56570</v>
      </c>
      <c r="L120" s="12">
        <f t="shared" si="15"/>
        <v>1570</v>
      </c>
      <c r="M120" s="12">
        <f t="shared" si="19"/>
        <v>15700</v>
      </c>
      <c r="N120" s="16">
        <f t="shared" si="20"/>
        <v>18990</v>
      </c>
      <c r="O120" s="14"/>
      <c r="P120" s="16">
        <f t="shared" si="21"/>
        <v>37580</v>
      </c>
      <c r="Q120" s="13" t="str">
        <f t="shared" si="22"/>
        <v>円安くなります。</v>
      </c>
    </row>
    <row r="121" spans="6:17" ht="13.5">
      <c r="F121" s="10">
        <v>111</v>
      </c>
      <c r="G121" s="13"/>
      <c r="H121" s="12">
        <f t="shared" si="16"/>
        <v>51430</v>
      </c>
      <c r="I121" s="12">
        <f t="shared" si="17"/>
        <v>0</v>
      </c>
      <c r="J121" s="16">
        <f t="shared" si="18"/>
        <v>56570</v>
      </c>
      <c r="L121" s="12">
        <f t="shared" si="15"/>
        <v>1570</v>
      </c>
      <c r="M121" s="12">
        <f t="shared" si="19"/>
        <v>15857</v>
      </c>
      <c r="N121" s="16">
        <f t="shared" si="20"/>
        <v>19160</v>
      </c>
      <c r="O121" s="14"/>
      <c r="P121" s="16">
        <f t="shared" si="21"/>
        <v>37410</v>
      </c>
      <c r="Q121" s="13" t="str">
        <f t="shared" si="22"/>
        <v>円安くなります。</v>
      </c>
    </row>
    <row r="122" spans="6:17" ht="13.5">
      <c r="F122" s="10">
        <v>112</v>
      </c>
      <c r="G122" s="13"/>
      <c r="H122" s="12">
        <f t="shared" si="16"/>
        <v>51430</v>
      </c>
      <c r="I122" s="12">
        <f t="shared" si="17"/>
        <v>0</v>
      </c>
      <c r="J122" s="16">
        <f t="shared" si="18"/>
        <v>56570</v>
      </c>
      <c r="L122" s="12">
        <f t="shared" si="15"/>
        <v>1570</v>
      </c>
      <c r="M122" s="12">
        <f t="shared" si="19"/>
        <v>16014</v>
      </c>
      <c r="N122" s="16">
        <f t="shared" si="20"/>
        <v>19340</v>
      </c>
      <c r="O122" s="14"/>
      <c r="P122" s="16">
        <f t="shared" si="21"/>
        <v>37230</v>
      </c>
      <c r="Q122" s="13" t="str">
        <f t="shared" si="22"/>
        <v>円安くなります。</v>
      </c>
    </row>
    <row r="123" spans="6:17" ht="13.5">
      <c r="F123" s="10">
        <v>113</v>
      </c>
      <c r="G123" s="13"/>
      <c r="H123" s="12">
        <f t="shared" si="16"/>
        <v>51430</v>
      </c>
      <c r="I123" s="12">
        <f t="shared" si="17"/>
        <v>0</v>
      </c>
      <c r="J123" s="16">
        <f t="shared" si="18"/>
        <v>56570</v>
      </c>
      <c r="L123" s="12">
        <f t="shared" si="15"/>
        <v>1570</v>
      </c>
      <c r="M123" s="12">
        <f t="shared" si="19"/>
        <v>16171</v>
      </c>
      <c r="N123" s="16">
        <f t="shared" si="20"/>
        <v>19510</v>
      </c>
      <c r="O123" s="14"/>
      <c r="P123" s="16">
        <f t="shared" si="21"/>
        <v>37060</v>
      </c>
      <c r="Q123" s="13" t="str">
        <f t="shared" si="22"/>
        <v>円安くなります。</v>
      </c>
    </row>
    <row r="124" spans="6:17" ht="13.5">
      <c r="F124" s="10">
        <v>114</v>
      </c>
      <c r="G124" s="13"/>
      <c r="H124" s="12">
        <f t="shared" si="16"/>
        <v>51430</v>
      </c>
      <c r="I124" s="12">
        <f t="shared" si="17"/>
        <v>0</v>
      </c>
      <c r="J124" s="16">
        <f t="shared" si="18"/>
        <v>56570</v>
      </c>
      <c r="L124" s="12">
        <f t="shared" si="15"/>
        <v>1570</v>
      </c>
      <c r="M124" s="12">
        <f t="shared" si="19"/>
        <v>16328</v>
      </c>
      <c r="N124" s="16">
        <f t="shared" si="20"/>
        <v>19680</v>
      </c>
      <c r="O124" s="14"/>
      <c r="P124" s="16">
        <f t="shared" si="21"/>
        <v>36890</v>
      </c>
      <c r="Q124" s="13" t="str">
        <f t="shared" si="22"/>
        <v>円安くなります。</v>
      </c>
    </row>
    <row r="125" spans="6:17" ht="13.5">
      <c r="F125" s="10">
        <v>115</v>
      </c>
      <c r="G125" s="13"/>
      <c r="H125" s="12">
        <f t="shared" si="16"/>
        <v>51430</v>
      </c>
      <c r="I125" s="12">
        <f t="shared" si="17"/>
        <v>0</v>
      </c>
      <c r="J125" s="16">
        <f t="shared" si="18"/>
        <v>56570</v>
      </c>
      <c r="L125" s="12">
        <f t="shared" si="15"/>
        <v>1570</v>
      </c>
      <c r="M125" s="12">
        <f t="shared" si="19"/>
        <v>16485</v>
      </c>
      <c r="N125" s="16">
        <f t="shared" si="20"/>
        <v>19860</v>
      </c>
      <c r="O125" s="14"/>
      <c r="P125" s="16">
        <f t="shared" si="21"/>
        <v>36710</v>
      </c>
      <c r="Q125" s="13" t="str">
        <f t="shared" si="22"/>
        <v>円安くなります。</v>
      </c>
    </row>
    <row r="126" spans="6:17" ht="13.5">
      <c r="F126" s="10">
        <v>116</v>
      </c>
      <c r="G126" s="13"/>
      <c r="H126" s="12">
        <f t="shared" si="16"/>
        <v>51430</v>
      </c>
      <c r="I126" s="12">
        <f t="shared" si="17"/>
        <v>0</v>
      </c>
      <c r="J126" s="16">
        <f t="shared" si="18"/>
        <v>56570</v>
      </c>
      <c r="L126" s="12">
        <f t="shared" si="15"/>
        <v>1570</v>
      </c>
      <c r="M126" s="12">
        <f t="shared" si="19"/>
        <v>16642</v>
      </c>
      <c r="N126" s="16">
        <f t="shared" si="20"/>
        <v>20030</v>
      </c>
      <c r="O126" s="14"/>
      <c r="P126" s="16">
        <f t="shared" si="21"/>
        <v>36540</v>
      </c>
      <c r="Q126" s="13" t="str">
        <f t="shared" si="22"/>
        <v>円安くなります。</v>
      </c>
    </row>
    <row r="127" spans="6:17" ht="13.5">
      <c r="F127" s="10">
        <v>117</v>
      </c>
      <c r="G127" s="13"/>
      <c r="H127" s="12">
        <f t="shared" si="16"/>
        <v>51430</v>
      </c>
      <c r="I127" s="12">
        <f t="shared" si="17"/>
        <v>0</v>
      </c>
      <c r="J127" s="16">
        <f t="shared" si="18"/>
        <v>56570</v>
      </c>
      <c r="L127" s="12">
        <f t="shared" si="15"/>
        <v>1570</v>
      </c>
      <c r="M127" s="12">
        <f t="shared" si="19"/>
        <v>16799</v>
      </c>
      <c r="N127" s="16">
        <f t="shared" si="20"/>
        <v>20200</v>
      </c>
      <c r="O127" s="14"/>
      <c r="P127" s="16">
        <f t="shared" si="21"/>
        <v>36370</v>
      </c>
      <c r="Q127" s="13" t="str">
        <f t="shared" si="22"/>
        <v>円安くなります。</v>
      </c>
    </row>
    <row r="128" spans="6:17" ht="13.5">
      <c r="F128" s="10">
        <v>118</v>
      </c>
      <c r="G128" s="13"/>
      <c r="H128" s="12">
        <f t="shared" si="16"/>
        <v>51430</v>
      </c>
      <c r="I128" s="12">
        <f t="shared" si="17"/>
        <v>0</v>
      </c>
      <c r="J128" s="16">
        <f t="shared" si="18"/>
        <v>56570</v>
      </c>
      <c r="L128" s="12">
        <f t="shared" si="15"/>
        <v>1570</v>
      </c>
      <c r="M128" s="12">
        <f t="shared" si="19"/>
        <v>16956</v>
      </c>
      <c r="N128" s="16">
        <f t="shared" si="20"/>
        <v>20370</v>
      </c>
      <c r="O128" s="14"/>
      <c r="P128" s="16">
        <f t="shared" si="21"/>
        <v>36200</v>
      </c>
      <c r="Q128" s="13" t="str">
        <f t="shared" si="22"/>
        <v>円安くなります。</v>
      </c>
    </row>
    <row r="129" spans="6:17" ht="13.5">
      <c r="F129" s="10">
        <v>119</v>
      </c>
      <c r="G129" s="13"/>
      <c r="H129" s="12">
        <f t="shared" si="16"/>
        <v>51430</v>
      </c>
      <c r="I129" s="12">
        <f t="shared" si="17"/>
        <v>0</v>
      </c>
      <c r="J129" s="16">
        <f t="shared" si="18"/>
        <v>56570</v>
      </c>
      <c r="L129" s="12">
        <f t="shared" si="15"/>
        <v>1570</v>
      </c>
      <c r="M129" s="12">
        <f t="shared" si="19"/>
        <v>17113</v>
      </c>
      <c r="N129" s="16">
        <f t="shared" si="20"/>
        <v>20550</v>
      </c>
      <c r="O129" s="14"/>
      <c r="P129" s="16">
        <f t="shared" si="21"/>
        <v>36020</v>
      </c>
      <c r="Q129" s="13" t="str">
        <f t="shared" si="22"/>
        <v>円安くなります。</v>
      </c>
    </row>
    <row r="130" spans="6:17" ht="13.5">
      <c r="F130" s="10">
        <v>120</v>
      </c>
      <c r="G130" s="13"/>
      <c r="H130" s="12">
        <f t="shared" si="16"/>
        <v>51430</v>
      </c>
      <c r="I130" s="12">
        <f t="shared" si="17"/>
        <v>0</v>
      </c>
      <c r="J130" s="16">
        <f t="shared" si="18"/>
        <v>56570</v>
      </c>
      <c r="L130" s="12">
        <f t="shared" si="15"/>
        <v>1570</v>
      </c>
      <c r="M130" s="12">
        <f t="shared" si="19"/>
        <v>17270</v>
      </c>
      <c r="N130" s="16">
        <f t="shared" si="20"/>
        <v>20720</v>
      </c>
      <c r="O130" s="14"/>
      <c r="P130" s="16">
        <f t="shared" si="21"/>
        <v>35850</v>
      </c>
      <c r="Q130" s="13" t="str">
        <f t="shared" si="22"/>
        <v>円安くなります。</v>
      </c>
    </row>
    <row r="131" spans="6:17" ht="13.5">
      <c r="F131" s="10">
        <v>121</v>
      </c>
      <c r="G131" s="13"/>
      <c r="H131" s="12">
        <f t="shared" si="16"/>
        <v>51430</v>
      </c>
      <c r="I131" s="12">
        <f t="shared" si="17"/>
        <v>0</v>
      </c>
      <c r="J131" s="16">
        <f t="shared" si="18"/>
        <v>56570</v>
      </c>
      <c r="L131" s="12">
        <f t="shared" si="15"/>
        <v>1570</v>
      </c>
      <c r="M131" s="12">
        <f t="shared" si="19"/>
        <v>17427</v>
      </c>
      <c r="N131" s="16">
        <f t="shared" si="20"/>
        <v>20890</v>
      </c>
      <c r="O131" s="14"/>
      <c r="P131" s="16">
        <f t="shared" si="21"/>
        <v>35680</v>
      </c>
      <c r="Q131" s="13" t="str">
        <f t="shared" si="22"/>
        <v>円安くなります。</v>
      </c>
    </row>
    <row r="132" spans="6:17" ht="13.5">
      <c r="F132" s="10">
        <v>122</v>
      </c>
      <c r="G132" s="13"/>
      <c r="H132" s="12">
        <f t="shared" si="16"/>
        <v>51430</v>
      </c>
      <c r="I132" s="12">
        <f t="shared" si="17"/>
        <v>0</v>
      </c>
      <c r="J132" s="16">
        <f t="shared" si="18"/>
        <v>56570</v>
      </c>
      <c r="L132" s="12">
        <f t="shared" si="15"/>
        <v>1570</v>
      </c>
      <c r="M132" s="12">
        <f t="shared" si="19"/>
        <v>17584</v>
      </c>
      <c r="N132" s="16">
        <f t="shared" si="20"/>
        <v>21060</v>
      </c>
      <c r="O132" s="14"/>
      <c r="P132" s="16">
        <f t="shared" si="21"/>
        <v>35510</v>
      </c>
      <c r="Q132" s="13" t="str">
        <f t="shared" si="22"/>
        <v>円安くなります。</v>
      </c>
    </row>
    <row r="133" spans="6:17" ht="13.5">
      <c r="F133" s="10">
        <v>123</v>
      </c>
      <c r="G133" s="13"/>
      <c r="H133" s="12">
        <f t="shared" si="16"/>
        <v>51430</v>
      </c>
      <c r="I133" s="12">
        <f t="shared" si="17"/>
        <v>0</v>
      </c>
      <c r="J133" s="16">
        <f t="shared" si="18"/>
        <v>56570</v>
      </c>
      <c r="L133" s="12">
        <f t="shared" si="15"/>
        <v>1570</v>
      </c>
      <c r="M133" s="12">
        <f t="shared" si="19"/>
        <v>17741</v>
      </c>
      <c r="N133" s="16">
        <f t="shared" si="20"/>
        <v>21240</v>
      </c>
      <c r="O133" s="14"/>
      <c r="P133" s="16">
        <f t="shared" si="21"/>
        <v>35330</v>
      </c>
      <c r="Q133" s="13" t="str">
        <f t="shared" si="22"/>
        <v>円安くなります。</v>
      </c>
    </row>
    <row r="134" spans="6:17" ht="13.5">
      <c r="F134" s="10">
        <v>124</v>
      </c>
      <c r="G134" s="13"/>
      <c r="H134" s="12">
        <f t="shared" si="16"/>
        <v>51430</v>
      </c>
      <c r="I134" s="12">
        <f t="shared" si="17"/>
        <v>0</v>
      </c>
      <c r="J134" s="16">
        <f t="shared" si="18"/>
        <v>56570</v>
      </c>
      <c r="L134" s="12">
        <f t="shared" si="15"/>
        <v>1570</v>
      </c>
      <c r="M134" s="12">
        <f t="shared" si="19"/>
        <v>17898</v>
      </c>
      <c r="N134" s="16">
        <f t="shared" si="20"/>
        <v>21410</v>
      </c>
      <c r="O134" s="14"/>
      <c r="P134" s="16">
        <f t="shared" si="21"/>
        <v>35160</v>
      </c>
      <c r="Q134" s="13" t="str">
        <f t="shared" si="22"/>
        <v>円安くなります。</v>
      </c>
    </row>
    <row r="135" spans="6:17" ht="13.5">
      <c r="F135" s="10">
        <v>125</v>
      </c>
      <c r="G135" s="13"/>
      <c r="H135" s="12">
        <f t="shared" si="16"/>
        <v>51430</v>
      </c>
      <c r="I135" s="12">
        <f t="shared" si="17"/>
        <v>0</v>
      </c>
      <c r="J135" s="16">
        <f t="shared" si="18"/>
        <v>56570</v>
      </c>
      <c r="L135" s="12">
        <f t="shared" si="15"/>
        <v>1570</v>
      </c>
      <c r="M135" s="12">
        <f t="shared" si="19"/>
        <v>18055</v>
      </c>
      <c r="N135" s="16">
        <f t="shared" si="20"/>
        <v>21580</v>
      </c>
      <c r="O135" s="14"/>
      <c r="P135" s="16">
        <f t="shared" si="21"/>
        <v>34990</v>
      </c>
      <c r="Q135" s="13" t="str">
        <f t="shared" si="22"/>
        <v>円安くなります。</v>
      </c>
    </row>
    <row r="136" spans="6:17" ht="13.5">
      <c r="F136" s="10">
        <v>126</v>
      </c>
      <c r="G136" s="13"/>
      <c r="H136" s="12">
        <f t="shared" si="16"/>
        <v>51430</v>
      </c>
      <c r="I136" s="12">
        <f t="shared" si="17"/>
        <v>0</v>
      </c>
      <c r="J136" s="16">
        <f t="shared" si="18"/>
        <v>56570</v>
      </c>
      <c r="L136" s="12">
        <f t="shared" si="15"/>
        <v>1570</v>
      </c>
      <c r="M136" s="12">
        <f t="shared" si="19"/>
        <v>18212</v>
      </c>
      <c r="N136" s="16">
        <f t="shared" si="20"/>
        <v>21760</v>
      </c>
      <c r="O136" s="14"/>
      <c r="P136" s="16">
        <f t="shared" si="21"/>
        <v>34810</v>
      </c>
      <c r="Q136" s="13" t="str">
        <f t="shared" si="22"/>
        <v>円安くなります。</v>
      </c>
    </row>
    <row r="137" spans="6:17" ht="13.5">
      <c r="F137" s="10">
        <v>127</v>
      </c>
      <c r="G137" s="13"/>
      <c r="H137" s="12">
        <f t="shared" si="16"/>
        <v>51430</v>
      </c>
      <c r="I137" s="12">
        <f t="shared" si="17"/>
        <v>0</v>
      </c>
      <c r="J137" s="16">
        <f t="shared" si="18"/>
        <v>56570</v>
      </c>
      <c r="L137" s="12">
        <f t="shared" si="15"/>
        <v>1570</v>
      </c>
      <c r="M137" s="12">
        <f t="shared" si="19"/>
        <v>18369</v>
      </c>
      <c r="N137" s="16">
        <f t="shared" si="20"/>
        <v>21930</v>
      </c>
      <c r="O137" s="14"/>
      <c r="P137" s="16">
        <f t="shared" si="21"/>
        <v>34640</v>
      </c>
      <c r="Q137" s="13" t="str">
        <f t="shared" si="22"/>
        <v>円安くなります。</v>
      </c>
    </row>
    <row r="138" spans="6:17" ht="13.5">
      <c r="F138" s="10">
        <v>128</v>
      </c>
      <c r="G138" s="13"/>
      <c r="H138" s="12">
        <f t="shared" si="16"/>
        <v>51430</v>
      </c>
      <c r="I138" s="12">
        <f t="shared" si="17"/>
        <v>0</v>
      </c>
      <c r="J138" s="16">
        <f t="shared" si="18"/>
        <v>56570</v>
      </c>
      <c r="L138" s="12">
        <f t="shared" si="15"/>
        <v>1570</v>
      </c>
      <c r="M138" s="12">
        <f t="shared" si="19"/>
        <v>18526</v>
      </c>
      <c r="N138" s="16">
        <f t="shared" si="20"/>
        <v>22100</v>
      </c>
      <c r="O138" s="14"/>
      <c r="P138" s="16">
        <f t="shared" si="21"/>
        <v>34470</v>
      </c>
      <c r="Q138" s="13" t="str">
        <f t="shared" si="22"/>
        <v>円安くなります。</v>
      </c>
    </row>
    <row r="139" spans="6:17" ht="13.5">
      <c r="F139" s="10">
        <v>129</v>
      </c>
      <c r="G139" s="13"/>
      <c r="H139" s="12">
        <f t="shared" si="16"/>
        <v>51430</v>
      </c>
      <c r="I139" s="12">
        <f t="shared" si="17"/>
        <v>0</v>
      </c>
      <c r="J139" s="16">
        <f t="shared" si="18"/>
        <v>56570</v>
      </c>
      <c r="L139" s="12">
        <f t="shared" si="15"/>
        <v>1570</v>
      </c>
      <c r="M139" s="12">
        <f t="shared" si="19"/>
        <v>18683</v>
      </c>
      <c r="N139" s="16">
        <f t="shared" si="20"/>
        <v>22270</v>
      </c>
      <c r="O139" s="14"/>
      <c r="P139" s="16">
        <f t="shared" si="21"/>
        <v>34300</v>
      </c>
      <c r="Q139" s="13" t="str">
        <f t="shared" si="22"/>
        <v>円安くなります。</v>
      </c>
    </row>
    <row r="140" spans="6:17" ht="13.5">
      <c r="F140" s="10">
        <v>130</v>
      </c>
      <c r="G140" s="13"/>
      <c r="H140" s="12">
        <f t="shared" si="16"/>
        <v>51430</v>
      </c>
      <c r="I140" s="12">
        <f t="shared" si="17"/>
        <v>0</v>
      </c>
      <c r="J140" s="16">
        <f t="shared" si="18"/>
        <v>56570</v>
      </c>
      <c r="L140" s="12">
        <f t="shared" si="15"/>
        <v>1570</v>
      </c>
      <c r="M140" s="12">
        <f t="shared" si="19"/>
        <v>18840</v>
      </c>
      <c r="N140" s="16">
        <f t="shared" si="20"/>
        <v>22450</v>
      </c>
      <c r="O140" s="14"/>
      <c r="P140" s="16">
        <f t="shared" si="21"/>
        <v>34120</v>
      </c>
      <c r="Q140" s="13" t="str">
        <f t="shared" si="22"/>
        <v>円安くなります。</v>
      </c>
    </row>
    <row r="141" spans="6:17" ht="13.5">
      <c r="F141" s="10">
        <v>131</v>
      </c>
      <c r="G141" s="13"/>
      <c r="H141" s="12">
        <f t="shared" si="16"/>
        <v>51430</v>
      </c>
      <c r="I141" s="12">
        <f t="shared" si="17"/>
        <v>0</v>
      </c>
      <c r="J141" s="16">
        <f t="shared" si="18"/>
        <v>56570</v>
      </c>
      <c r="L141" s="12">
        <f t="shared" si="15"/>
        <v>1570</v>
      </c>
      <c r="M141" s="12">
        <f t="shared" si="19"/>
        <v>18997</v>
      </c>
      <c r="N141" s="16">
        <f t="shared" si="20"/>
        <v>22620</v>
      </c>
      <c r="O141" s="14"/>
      <c r="P141" s="16">
        <f t="shared" si="21"/>
        <v>33950</v>
      </c>
      <c r="Q141" s="13" t="str">
        <f t="shared" si="22"/>
        <v>円安くなります。</v>
      </c>
    </row>
    <row r="142" spans="6:17" ht="13.5">
      <c r="F142" s="10">
        <v>132</v>
      </c>
      <c r="G142" s="13"/>
      <c r="H142" s="12">
        <f t="shared" si="16"/>
        <v>51430</v>
      </c>
      <c r="I142" s="12">
        <f t="shared" si="17"/>
        <v>0</v>
      </c>
      <c r="J142" s="16">
        <f t="shared" si="18"/>
        <v>56570</v>
      </c>
      <c r="L142" s="12">
        <f t="shared" si="15"/>
        <v>1570</v>
      </c>
      <c r="M142" s="12">
        <f t="shared" si="19"/>
        <v>19154</v>
      </c>
      <c r="N142" s="16">
        <f t="shared" si="20"/>
        <v>22790</v>
      </c>
      <c r="O142" s="14"/>
      <c r="P142" s="16">
        <f t="shared" si="21"/>
        <v>33780</v>
      </c>
      <c r="Q142" s="13" t="str">
        <f t="shared" si="22"/>
        <v>円安くなります。</v>
      </c>
    </row>
    <row r="143" spans="6:17" ht="13.5">
      <c r="F143" s="10">
        <v>133</v>
      </c>
      <c r="G143" s="13"/>
      <c r="H143" s="12">
        <f t="shared" si="16"/>
        <v>51430</v>
      </c>
      <c r="I143" s="12">
        <f t="shared" si="17"/>
        <v>0</v>
      </c>
      <c r="J143" s="16">
        <f t="shared" si="18"/>
        <v>56570</v>
      </c>
      <c r="L143" s="12">
        <f t="shared" si="15"/>
        <v>1570</v>
      </c>
      <c r="M143" s="12">
        <f t="shared" si="19"/>
        <v>19311</v>
      </c>
      <c r="N143" s="16">
        <f t="shared" si="20"/>
        <v>22960</v>
      </c>
      <c r="O143" s="14"/>
      <c r="P143" s="16">
        <f t="shared" si="21"/>
        <v>33610</v>
      </c>
      <c r="Q143" s="13" t="str">
        <f t="shared" si="22"/>
        <v>円安くなります。</v>
      </c>
    </row>
    <row r="144" spans="6:17" ht="13.5">
      <c r="F144" s="10">
        <v>134</v>
      </c>
      <c r="G144" s="13"/>
      <c r="H144" s="12">
        <f t="shared" si="16"/>
        <v>51430</v>
      </c>
      <c r="I144" s="12">
        <f t="shared" si="17"/>
        <v>0</v>
      </c>
      <c r="J144" s="16">
        <f t="shared" si="18"/>
        <v>56570</v>
      </c>
      <c r="L144" s="12">
        <f t="shared" si="15"/>
        <v>1570</v>
      </c>
      <c r="M144" s="12">
        <f t="shared" si="19"/>
        <v>19468</v>
      </c>
      <c r="N144" s="16">
        <f t="shared" si="20"/>
        <v>23140</v>
      </c>
      <c r="O144" s="14"/>
      <c r="P144" s="16">
        <f t="shared" si="21"/>
        <v>33430</v>
      </c>
      <c r="Q144" s="13" t="str">
        <f t="shared" si="22"/>
        <v>円安くなります。</v>
      </c>
    </row>
    <row r="145" spans="6:17" ht="13.5">
      <c r="F145" s="10">
        <v>135</v>
      </c>
      <c r="G145" s="13"/>
      <c r="H145" s="12">
        <f t="shared" si="16"/>
        <v>51430</v>
      </c>
      <c r="I145" s="12">
        <f t="shared" si="17"/>
        <v>0</v>
      </c>
      <c r="J145" s="16">
        <f t="shared" si="18"/>
        <v>56570</v>
      </c>
      <c r="L145" s="12">
        <f t="shared" si="15"/>
        <v>1570</v>
      </c>
      <c r="M145" s="12">
        <f t="shared" si="19"/>
        <v>19625</v>
      </c>
      <c r="N145" s="16">
        <f t="shared" si="20"/>
        <v>23310</v>
      </c>
      <c r="O145" s="14"/>
      <c r="P145" s="16">
        <f t="shared" si="21"/>
        <v>33260</v>
      </c>
      <c r="Q145" s="13" t="str">
        <f t="shared" si="22"/>
        <v>円安くなります。</v>
      </c>
    </row>
    <row r="146" spans="6:17" ht="13.5">
      <c r="F146" s="10">
        <v>136</v>
      </c>
      <c r="G146" s="13"/>
      <c r="H146" s="12">
        <f t="shared" si="16"/>
        <v>51430</v>
      </c>
      <c r="I146" s="12">
        <f t="shared" si="17"/>
        <v>0</v>
      </c>
      <c r="J146" s="16">
        <f t="shared" si="18"/>
        <v>56570</v>
      </c>
      <c r="L146" s="12">
        <f t="shared" si="15"/>
        <v>1570</v>
      </c>
      <c r="M146" s="12">
        <f t="shared" si="19"/>
        <v>19782</v>
      </c>
      <c r="N146" s="16">
        <f t="shared" si="20"/>
        <v>23480</v>
      </c>
      <c r="O146" s="14"/>
      <c r="P146" s="16">
        <f t="shared" si="21"/>
        <v>33090</v>
      </c>
      <c r="Q146" s="13" t="str">
        <f t="shared" si="22"/>
        <v>円安くなります。</v>
      </c>
    </row>
    <row r="147" spans="6:17" ht="13.5">
      <c r="F147" s="10">
        <v>137</v>
      </c>
      <c r="G147" s="13"/>
      <c r="H147" s="12">
        <f t="shared" si="16"/>
        <v>51430</v>
      </c>
      <c r="I147" s="12">
        <f t="shared" si="17"/>
        <v>0</v>
      </c>
      <c r="J147" s="16">
        <f t="shared" si="18"/>
        <v>56570</v>
      </c>
      <c r="L147" s="12">
        <f t="shared" si="15"/>
        <v>1570</v>
      </c>
      <c r="M147" s="12">
        <f t="shared" si="19"/>
        <v>19939</v>
      </c>
      <c r="N147" s="16">
        <f t="shared" si="20"/>
        <v>23650</v>
      </c>
      <c r="O147" s="14"/>
      <c r="P147" s="16">
        <f t="shared" si="21"/>
        <v>32920</v>
      </c>
      <c r="Q147" s="13" t="str">
        <f t="shared" si="22"/>
        <v>円安くなります。</v>
      </c>
    </row>
    <row r="148" spans="6:17" ht="13.5">
      <c r="F148" s="10">
        <v>138</v>
      </c>
      <c r="G148" s="13"/>
      <c r="H148" s="12">
        <f t="shared" si="16"/>
        <v>51430</v>
      </c>
      <c r="I148" s="12">
        <f t="shared" si="17"/>
        <v>0</v>
      </c>
      <c r="J148" s="16">
        <f t="shared" si="18"/>
        <v>56570</v>
      </c>
      <c r="L148" s="12">
        <f aca="true" t="shared" si="23" ref="L148:L211">VLOOKUP(13,$A$5:$D$11,3)*$M$15</f>
        <v>1570</v>
      </c>
      <c r="M148" s="12">
        <f t="shared" si="19"/>
        <v>20096</v>
      </c>
      <c r="N148" s="16">
        <f t="shared" si="20"/>
        <v>23830</v>
      </c>
      <c r="O148" s="14"/>
      <c r="P148" s="16">
        <f t="shared" si="21"/>
        <v>32740</v>
      </c>
      <c r="Q148" s="13" t="str">
        <f t="shared" si="22"/>
        <v>円安くなります。</v>
      </c>
    </row>
    <row r="149" spans="6:17" ht="13.5">
      <c r="F149" s="10">
        <v>139</v>
      </c>
      <c r="G149" s="13"/>
      <c r="H149" s="12">
        <f t="shared" si="16"/>
        <v>51430</v>
      </c>
      <c r="I149" s="12">
        <f t="shared" si="17"/>
        <v>0</v>
      </c>
      <c r="J149" s="16">
        <f t="shared" si="18"/>
        <v>56570</v>
      </c>
      <c r="L149" s="12">
        <f t="shared" si="23"/>
        <v>1570</v>
      </c>
      <c r="M149" s="12">
        <f t="shared" si="19"/>
        <v>20253</v>
      </c>
      <c r="N149" s="16">
        <f t="shared" si="20"/>
        <v>24000</v>
      </c>
      <c r="O149" s="14"/>
      <c r="P149" s="16">
        <f t="shared" si="21"/>
        <v>32570</v>
      </c>
      <c r="Q149" s="13" t="str">
        <f t="shared" si="22"/>
        <v>円安くなります。</v>
      </c>
    </row>
    <row r="150" spans="6:17" ht="13.5">
      <c r="F150" s="10">
        <v>140</v>
      </c>
      <c r="G150" s="13"/>
      <c r="H150" s="12">
        <f t="shared" si="16"/>
        <v>51430</v>
      </c>
      <c r="I150" s="12">
        <f t="shared" si="17"/>
        <v>0</v>
      </c>
      <c r="J150" s="16">
        <f t="shared" si="18"/>
        <v>56570</v>
      </c>
      <c r="L150" s="12">
        <f t="shared" si="23"/>
        <v>1570</v>
      </c>
      <c r="M150" s="12">
        <f t="shared" si="19"/>
        <v>20410</v>
      </c>
      <c r="N150" s="16">
        <f t="shared" si="20"/>
        <v>24170</v>
      </c>
      <c r="O150" s="14"/>
      <c r="P150" s="16">
        <f t="shared" si="21"/>
        <v>32400</v>
      </c>
      <c r="Q150" s="13" t="str">
        <f t="shared" si="22"/>
        <v>円安くなります。</v>
      </c>
    </row>
    <row r="151" spans="6:17" ht="13.5">
      <c r="F151" s="10">
        <v>141</v>
      </c>
      <c r="G151" s="13"/>
      <c r="H151" s="12">
        <f t="shared" si="16"/>
        <v>51430</v>
      </c>
      <c r="I151" s="12">
        <f t="shared" si="17"/>
        <v>0</v>
      </c>
      <c r="J151" s="16">
        <f t="shared" si="18"/>
        <v>56570</v>
      </c>
      <c r="L151" s="12">
        <f t="shared" si="23"/>
        <v>1570</v>
      </c>
      <c r="M151" s="12">
        <f t="shared" si="19"/>
        <v>20567</v>
      </c>
      <c r="N151" s="16">
        <f t="shared" si="20"/>
        <v>24350</v>
      </c>
      <c r="O151" s="14"/>
      <c r="P151" s="16">
        <f t="shared" si="21"/>
        <v>32220</v>
      </c>
      <c r="Q151" s="13" t="str">
        <f t="shared" si="22"/>
        <v>円安くなります。</v>
      </c>
    </row>
    <row r="152" spans="6:17" ht="13.5">
      <c r="F152" s="10">
        <v>142</v>
      </c>
      <c r="G152" s="13"/>
      <c r="H152" s="12">
        <f t="shared" si="16"/>
        <v>51430</v>
      </c>
      <c r="I152" s="12">
        <f t="shared" si="17"/>
        <v>0</v>
      </c>
      <c r="J152" s="16">
        <f t="shared" si="18"/>
        <v>56570</v>
      </c>
      <c r="L152" s="12">
        <f t="shared" si="23"/>
        <v>1570</v>
      </c>
      <c r="M152" s="12">
        <f t="shared" si="19"/>
        <v>20724</v>
      </c>
      <c r="N152" s="16">
        <f t="shared" si="20"/>
        <v>24520</v>
      </c>
      <c r="O152" s="14"/>
      <c r="P152" s="16">
        <f t="shared" si="21"/>
        <v>32050</v>
      </c>
      <c r="Q152" s="13" t="str">
        <f t="shared" si="22"/>
        <v>円安くなります。</v>
      </c>
    </row>
    <row r="153" spans="6:17" ht="13.5">
      <c r="F153" s="10">
        <v>143</v>
      </c>
      <c r="G153" s="13"/>
      <c r="H153" s="12">
        <f t="shared" si="16"/>
        <v>51430</v>
      </c>
      <c r="I153" s="12">
        <f t="shared" si="17"/>
        <v>0</v>
      </c>
      <c r="J153" s="16">
        <f t="shared" si="18"/>
        <v>56570</v>
      </c>
      <c r="L153" s="12">
        <f t="shared" si="23"/>
        <v>1570</v>
      </c>
      <c r="M153" s="12">
        <f t="shared" si="19"/>
        <v>20881</v>
      </c>
      <c r="N153" s="16">
        <f t="shared" si="20"/>
        <v>24690</v>
      </c>
      <c r="O153" s="14"/>
      <c r="P153" s="16">
        <f t="shared" si="21"/>
        <v>31880</v>
      </c>
      <c r="Q153" s="13" t="str">
        <f t="shared" si="22"/>
        <v>円安くなります。</v>
      </c>
    </row>
    <row r="154" spans="6:17" ht="13.5">
      <c r="F154" s="10">
        <v>144</v>
      </c>
      <c r="G154" s="13"/>
      <c r="H154" s="12">
        <f t="shared" si="16"/>
        <v>51430</v>
      </c>
      <c r="I154" s="12">
        <f t="shared" si="17"/>
        <v>0</v>
      </c>
      <c r="J154" s="16">
        <f t="shared" si="18"/>
        <v>56570</v>
      </c>
      <c r="L154" s="12">
        <f t="shared" si="23"/>
        <v>1570</v>
      </c>
      <c r="M154" s="12">
        <f t="shared" si="19"/>
        <v>21038</v>
      </c>
      <c r="N154" s="16">
        <f t="shared" si="20"/>
        <v>24860</v>
      </c>
      <c r="O154" s="14"/>
      <c r="P154" s="16">
        <f t="shared" si="21"/>
        <v>31710</v>
      </c>
      <c r="Q154" s="13" t="str">
        <f t="shared" si="22"/>
        <v>円安くなります。</v>
      </c>
    </row>
    <row r="155" spans="6:17" ht="13.5">
      <c r="F155" s="10">
        <v>145</v>
      </c>
      <c r="G155" s="13"/>
      <c r="H155" s="12">
        <f t="shared" si="16"/>
        <v>51430</v>
      </c>
      <c r="I155" s="12">
        <f t="shared" si="17"/>
        <v>0</v>
      </c>
      <c r="J155" s="16">
        <f t="shared" si="18"/>
        <v>56570</v>
      </c>
      <c r="L155" s="12">
        <f t="shared" si="23"/>
        <v>1570</v>
      </c>
      <c r="M155" s="12">
        <f t="shared" si="19"/>
        <v>21195</v>
      </c>
      <c r="N155" s="16">
        <f t="shared" si="20"/>
        <v>25040</v>
      </c>
      <c r="O155" s="14"/>
      <c r="P155" s="16">
        <f t="shared" si="21"/>
        <v>31530</v>
      </c>
      <c r="Q155" s="13" t="str">
        <f t="shared" si="22"/>
        <v>円安くなります。</v>
      </c>
    </row>
    <row r="156" spans="6:17" ht="13.5">
      <c r="F156" s="10">
        <v>146</v>
      </c>
      <c r="G156" s="13"/>
      <c r="H156" s="12">
        <f t="shared" si="16"/>
        <v>51430</v>
      </c>
      <c r="I156" s="12">
        <f t="shared" si="17"/>
        <v>0</v>
      </c>
      <c r="J156" s="16">
        <f t="shared" si="18"/>
        <v>56570</v>
      </c>
      <c r="L156" s="12">
        <f t="shared" si="23"/>
        <v>1570</v>
      </c>
      <c r="M156" s="12">
        <f t="shared" si="19"/>
        <v>21352</v>
      </c>
      <c r="N156" s="16">
        <f t="shared" si="20"/>
        <v>25210</v>
      </c>
      <c r="O156" s="14"/>
      <c r="P156" s="16">
        <f t="shared" si="21"/>
        <v>31360</v>
      </c>
      <c r="Q156" s="13" t="str">
        <f t="shared" si="22"/>
        <v>円安くなります。</v>
      </c>
    </row>
    <row r="157" spans="6:17" ht="13.5">
      <c r="F157" s="10">
        <v>147</v>
      </c>
      <c r="G157" s="13"/>
      <c r="H157" s="12">
        <f t="shared" si="16"/>
        <v>51430</v>
      </c>
      <c r="I157" s="12">
        <f t="shared" si="17"/>
        <v>0</v>
      </c>
      <c r="J157" s="16">
        <f t="shared" si="18"/>
        <v>56570</v>
      </c>
      <c r="L157" s="12">
        <f t="shared" si="23"/>
        <v>1570</v>
      </c>
      <c r="M157" s="12">
        <f t="shared" si="19"/>
        <v>21509</v>
      </c>
      <c r="N157" s="16">
        <f t="shared" si="20"/>
        <v>25380</v>
      </c>
      <c r="O157" s="14"/>
      <c r="P157" s="16">
        <f t="shared" si="21"/>
        <v>31190</v>
      </c>
      <c r="Q157" s="13" t="str">
        <f t="shared" si="22"/>
        <v>円安くなります。</v>
      </c>
    </row>
    <row r="158" spans="6:17" ht="13.5">
      <c r="F158" s="10">
        <v>148</v>
      </c>
      <c r="G158" s="13"/>
      <c r="H158" s="12">
        <f t="shared" si="16"/>
        <v>51430</v>
      </c>
      <c r="I158" s="12">
        <f t="shared" si="17"/>
        <v>0</v>
      </c>
      <c r="J158" s="16">
        <f t="shared" si="18"/>
        <v>56570</v>
      </c>
      <c r="L158" s="12">
        <f t="shared" si="23"/>
        <v>1570</v>
      </c>
      <c r="M158" s="12">
        <f t="shared" si="19"/>
        <v>21666</v>
      </c>
      <c r="N158" s="16">
        <f t="shared" si="20"/>
        <v>25550</v>
      </c>
      <c r="O158" s="14"/>
      <c r="P158" s="16">
        <f t="shared" si="21"/>
        <v>31020</v>
      </c>
      <c r="Q158" s="13" t="str">
        <f t="shared" si="22"/>
        <v>円安くなります。</v>
      </c>
    </row>
    <row r="159" spans="6:17" ht="13.5">
      <c r="F159" s="10">
        <v>149</v>
      </c>
      <c r="G159" s="13"/>
      <c r="H159" s="12">
        <f t="shared" si="16"/>
        <v>51430</v>
      </c>
      <c r="I159" s="12">
        <f t="shared" si="17"/>
        <v>0</v>
      </c>
      <c r="J159" s="16">
        <f t="shared" si="18"/>
        <v>56570</v>
      </c>
      <c r="L159" s="12">
        <f t="shared" si="23"/>
        <v>1570</v>
      </c>
      <c r="M159" s="12">
        <f t="shared" si="19"/>
        <v>21823</v>
      </c>
      <c r="N159" s="16">
        <f t="shared" si="20"/>
        <v>25730</v>
      </c>
      <c r="O159" s="14"/>
      <c r="P159" s="16">
        <f t="shared" si="21"/>
        <v>30840</v>
      </c>
      <c r="Q159" s="13" t="str">
        <f t="shared" si="22"/>
        <v>円安くなります。</v>
      </c>
    </row>
    <row r="160" spans="6:17" ht="13.5">
      <c r="F160" s="10">
        <v>150</v>
      </c>
      <c r="G160" s="13"/>
      <c r="H160" s="12">
        <f t="shared" si="16"/>
        <v>51430</v>
      </c>
      <c r="I160" s="12">
        <f t="shared" si="17"/>
        <v>0</v>
      </c>
      <c r="J160" s="16">
        <f t="shared" si="18"/>
        <v>56570</v>
      </c>
      <c r="L160" s="12">
        <f t="shared" si="23"/>
        <v>1570</v>
      </c>
      <c r="M160" s="12">
        <f t="shared" si="19"/>
        <v>21980</v>
      </c>
      <c r="N160" s="16">
        <f t="shared" si="20"/>
        <v>25900</v>
      </c>
      <c r="O160" s="14"/>
      <c r="P160" s="16">
        <f t="shared" si="21"/>
        <v>30670</v>
      </c>
      <c r="Q160" s="13" t="str">
        <f t="shared" si="22"/>
        <v>円安くなります。</v>
      </c>
    </row>
    <row r="161" spans="6:17" ht="13.5">
      <c r="F161" s="10">
        <v>151</v>
      </c>
      <c r="G161" s="13"/>
      <c r="H161" s="12">
        <f t="shared" si="16"/>
        <v>51430</v>
      </c>
      <c r="I161" s="12">
        <f t="shared" si="17"/>
        <v>0</v>
      </c>
      <c r="J161" s="16">
        <f t="shared" si="18"/>
        <v>56570</v>
      </c>
      <c r="L161" s="12">
        <f t="shared" si="23"/>
        <v>1570</v>
      </c>
      <c r="M161" s="12">
        <f t="shared" si="19"/>
        <v>22137</v>
      </c>
      <c r="N161" s="16">
        <f t="shared" si="20"/>
        <v>26070</v>
      </c>
      <c r="O161" s="14"/>
      <c r="P161" s="16">
        <f t="shared" si="21"/>
        <v>30500</v>
      </c>
      <c r="Q161" s="13" t="str">
        <f t="shared" si="22"/>
        <v>円安くなります。</v>
      </c>
    </row>
    <row r="162" spans="6:17" ht="13.5">
      <c r="F162" s="10">
        <v>152</v>
      </c>
      <c r="G162" s="13"/>
      <c r="H162" s="12">
        <f t="shared" si="16"/>
        <v>51430</v>
      </c>
      <c r="I162" s="12">
        <f t="shared" si="17"/>
        <v>0</v>
      </c>
      <c r="J162" s="16">
        <f t="shared" si="18"/>
        <v>56570</v>
      </c>
      <c r="L162" s="12">
        <f t="shared" si="23"/>
        <v>1570</v>
      </c>
      <c r="M162" s="12">
        <f t="shared" si="19"/>
        <v>22294</v>
      </c>
      <c r="N162" s="16">
        <f t="shared" si="20"/>
        <v>26250</v>
      </c>
      <c r="O162" s="14"/>
      <c r="P162" s="16">
        <f t="shared" si="21"/>
        <v>30320</v>
      </c>
      <c r="Q162" s="13" t="str">
        <f t="shared" si="22"/>
        <v>円安くなります。</v>
      </c>
    </row>
    <row r="163" spans="6:17" ht="13.5">
      <c r="F163" s="10">
        <v>153</v>
      </c>
      <c r="G163" s="13"/>
      <c r="H163" s="12">
        <f t="shared" si="16"/>
        <v>51430</v>
      </c>
      <c r="I163" s="12">
        <f t="shared" si="17"/>
        <v>0</v>
      </c>
      <c r="J163" s="16">
        <f t="shared" si="18"/>
        <v>56570</v>
      </c>
      <c r="L163" s="12">
        <f t="shared" si="23"/>
        <v>1570</v>
      </c>
      <c r="M163" s="12">
        <f t="shared" si="19"/>
        <v>22451</v>
      </c>
      <c r="N163" s="16">
        <f t="shared" si="20"/>
        <v>26420</v>
      </c>
      <c r="O163" s="14"/>
      <c r="P163" s="16">
        <f t="shared" si="21"/>
        <v>30150</v>
      </c>
      <c r="Q163" s="13" t="str">
        <f t="shared" si="22"/>
        <v>円安くなります。</v>
      </c>
    </row>
    <row r="164" spans="6:17" ht="13.5">
      <c r="F164" s="10">
        <v>154</v>
      </c>
      <c r="G164" s="13"/>
      <c r="H164" s="12">
        <f t="shared" si="16"/>
        <v>51430</v>
      </c>
      <c r="I164" s="12">
        <f t="shared" si="17"/>
        <v>0</v>
      </c>
      <c r="J164" s="16">
        <f t="shared" si="18"/>
        <v>56570</v>
      </c>
      <c r="L164" s="12">
        <f t="shared" si="23"/>
        <v>1570</v>
      </c>
      <c r="M164" s="12">
        <f t="shared" si="19"/>
        <v>22608</v>
      </c>
      <c r="N164" s="16">
        <f t="shared" si="20"/>
        <v>26590</v>
      </c>
      <c r="O164" s="14"/>
      <c r="P164" s="16">
        <f t="shared" si="21"/>
        <v>29980</v>
      </c>
      <c r="Q164" s="13" t="str">
        <f t="shared" si="22"/>
        <v>円安くなります。</v>
      </c>
    </row>
    <row r="165" spans="6:17" ht="13.5">
      <c r="F165" s="10">
        <v>155</v>
      </c>
      <c r="G165" s="13"/>
      <c r="H165" s="12">
        <f aca="true" t="shared" si="24" ref="H165:H228">VLOOKUP($I$15,$A$5:$D$11,3)</f>
        <v>51430</v>
      </c>
      <c r="I165" s="12">
        <f aca="true" t="shared" si="25" ref="I165:I228">IF(F165&lt;=VLOOKUP($I$15,$A$5:$D$11,2),0,(F165-VLOOKUP($I$15,$A$5:$D$11,2))*VLOOKUP($I$15,$A$5:$D$11,4))</f>
        <v>0</v>
      </c>
      <c r="J165" s="16">
        <f aca="true" t="shared" si="26" ref="J165:J228">ROUNDDOWN((H165+I165)*(1+$A$14/100),-1)</f>
        <v>56570</v>
      </c>
      <c r="L165" s="12">
        <f t="shared" si="23"/>
        <v>1570</v>
      </c>
      <c r="M165" s="12">
        <f aca="true" t="shared" si="27" ref="M165:M228">IF(F165-VLOOKUP(13,$A$5:$D$11,2)*$M$15&lt;=0,0,(F165-VLOOKUP(13,$A$5:$D$11,2)*$M$15)*VLOOKUP(13,$A$5:$D$11,4))</f>
        <v>22765</v>
      </c>
      <c r="N165" s="16">
        <f aca="true" t="shared" si="28" ref="N165:N228">ROUNDDOWN((L165+M165)*(1+$A$14/100),-1)</f>
        <v>26760</v>
      </c>
      <c r="O165" s="14"/>
      <c r="P165" s="16">
        <f aca="true" t="shared" si="29" ref="P165:P228">ABS(J165-N165)</f>
        <v>29810</v>
      </c>
      <c r="Q165" s="13" t="str">
        <f aca="true" t="shared" si="30" ref="Q165:Q228">IF(J165-N165&gt;0,"円安くなります。",IF(J165-N165=0,"変わりありません。","円高くなります。"))</f>
        <v>円安くなります。</v>
      </c>
    </row>
    <row r="166" spans="6:17" ht="13.5">
      <c r="F166" s="10">
        <v>156</v>
      </c>
      <c r="G166" s="13"/>
      <c r="H166" s="12">
        <f t="shared" si="24"/>
        <v>51430</v>
      </c>
      <c r="I166" s="12">
        <f t="shared" si="25"/>
        <v>0</v>
      </c>
      <c r="J166" s="16">
        <f t="shared" si="26"/>
        <v>56570</v>
      </c>
      <c r="L166" s="12">
        <f t="shared" si="23"/>
        <v>1570</v>
      </c>
      <c r="M166" s="12">
        <f t="shared" si="27"/>
        <v>22922</v>
      </c>
      <c r="N166" s="16">
        <f t="shared" si="28"/>
        <v>26940</v>
      </c>
      <c r="O166" s="14"/>
      <c r="P166" s="16">
        <f t="shared" si="29"/>
        <v>29630</v>
      </c>
      <c r="Q166" s="13" t="str">
        <f t="shared" si="30"/>
        <v>円安くなります。</v>
      </c>
    </row>
    <row r="167" spans="6:17" ht="13.5">
      <c r="F167" s="10">
        <v>157</v>
      </c>
      <c r="G167" s="13"/>
      <c r="H167" s="12">
        <f t="shared" si="24"/>
        <v>51430</v>
      </c>
      <c r="I167" s="12">
        <f t="shared" si="25"/>
        <v>0</v>
      </c>
      <c r="J167" s="16">
        <f t="shared" si="26"/>
        <v>56570</v>
      </c>
      <c r="L167" s="12">
        <f t="shared" si="23"/>
        <v>1570</v>
      </c>
      <c r="M167" s="12">
        <f t="shared" si="27"/>
        <v>23079</v>
      </c>
      <c r="N167" s="16">
        <f t="shared" si="28"/>
        <v>27110</v>
      </c>
      <c r="O167" s="14"/>
      <c r="P167" s="16">
        <f t="shared" si="29"/>
        <v>29460</v>
      </c>
      <c r="Q167" s="13" t="str">
        <f t="shared" si="30"/>
        <v>円安くなります。</v>
      </c>
    </row>
    <row r="168" spans="6:17" ht="13.5">
      <c r="F168" s="10">
        <v>158</v>
      </c>
      <c r="G168" s="13"/>
      <c r="H168" s="12">
        <f t="shared" si="24"/>
        <v>51430</v>
      </c>
      <c r="I168" s="12">
        <f t="shared" si="25"/>
        <v>0</v>
      </c>
      <c r="J168" s="16">
        <f t="shared" si="26"/>
        <v>56570</v>
      </c>
      <c r="L168" s="12">
        <f t="shared" si="23"/>
        <v>1570</v>
      </c>
      <c r="M168" s="12">
        <f t="shared" si="27"/>
        <v>23236</v>
      </c>
      <c r="N168" s="16">
        <f t="shared" si="28"/>
        <v>27280</v>
      </c>
      <c r="O168" s="14"/>
      <c r="P168" s="16">
        <f t="shared" si="29"/>
        <v>29290</v>
      </c>
      <c r="Q168" s="13" t="str">
        <f t="shared" si="30"/>
        <v>円安くなります。</v>
      </c>
    </row>
    <row r="169" spans="6:17" ht="13.5">
      <c r="F169" s="10">
        <v>159</v>
      </c>
      <c r="G169" s="13"/>
      <c r="H169" s="12">
        <f t="shared" si="24"/>
        <v>51430</v>
      </c>
      <c r="I169" s="12">
        <f t="shared" si="25"/>
        <v>0</v>
      </c>
      <c r="J169" s="16">
        <f t="shared" si="26"/>
        <v>56570</v>
      </c>
      <c r="L169" s="12">
        <f t="shared" si="23"/>
        <v>1570</v>
      </c>
      <c r="M169" s="12">
        <f t="shared" si="27"/>
        <v>23393</v>
      </c>
      <c r="N169" s="16">
        <f t="shared" si="28"/>
        <v>27450</v>
      </c>
      <c r="O169" s="14"/>
      <c r="P169" s="16">
        <f t="shared" si="29"/>
        <v>29120</v>
      </c>
      <c r="Q169" s="13" t="str">
        <f t="shared" si="30"/>
        <v>円安くなります。</v>
      </c>
    </row>
    <row r="170" spans="6:17" ht="13.5">
      <c r="F170" s="10">
        <v>160</v>
      </c>
      <c r="G170" s="13"/>
      <c r="H170" s="12">
        <f t="shared" si="24"/>
        <v>51430</v>
      </c>
      <c r="I170" s="12">
        <f t="shared" si="25"/>
        <v>0</v>
      </c>
      <c r="J170" s="16">
        <f t="shared" si="26"/>
        <v>56570</v>
      </c>
      <c r="L170" s="12">
        <f t="shared" si="23"/>
        <v>1570</v>
      </c>
      <c r="M170" s="12">
        <f t="shared" si="27"/>
        <v>23550</v>
      </c>
      <c r="N170" s="16">
        <f t="shared" si="28"/>
        <v>27630</v>
      </c>
      <c r="O170" s="14"/>
      <c r="P170" s="16">
        <f t="shared" si="29"/>
        <v>28940</v>
      </c>
      <c r="Q170" s="13" t="str">
        <f t="shared" si="30"/>
        <v>円安くなります。</v>
      </c>
    </row>
    <row r="171" spans="6:17" ht="13.5">
      <c r="F171" s="10">
        <v>161</v>
      </c>
      <c r="G171" s="13"/>
      <c r="H171" s="12">
        <f t="shared" si="24"/>
        <v>51430</v>
      </c>
      <c r="I171" s="12">
        <f t="shared" si="25"/>
        <v>0</v>
      </c>
      <c r="J171" s="16">
        <f t="shared" si="26"/>
        <v>56570</v>
      </c>
      <c r="L171" s="12">
        <f t="shared" si="23"/>
        <v>1570</v>
      </c>
      <c r="M171" s="12">
        <f t="shared" si="27"/>
        <v>23707</v>
      </c>
      <c r="N171" s="16">
        <f t="shared" si="28"/>
        <v>27800</v>
      </c>
      <c r="O171" s="14"/>
      <c r="P171" s="16">
        <f t="shared" si="29"/>
        <v>28770</v>
      </c>
      <c r="Q171" s="13" t="str">
        <f t="shared" si="30"/>
        <v>円安くなります。</v>
      </c>
    </row>
    <row r="172" spans="6:17" ht="13.5">
      <c r="F172" s="10">
        <v>162</v>
      </c>
      <c r="G172" s="13"/>
      <c r="H172" s="12">
        <f t="shared" si="24"/>
        <v>51430</v>
      </c>
      <c r="I172" s="12">
        <f t="shared" si="25"/>
        <v>0</v>
      </c>
      <c r="J172" s="16">
        <f t="shared" si="26"/>
        <v>56570</v>
      </c>
      <c r="L172" s="12">
        <f t="shared" si="23"/>
        <v>1570</v>
      </c>
      <c r="M172" s="12">
        <f t="shared" si="27"/>
        <v>23864</v>
      </c>
      <c r="N172" s="16">
        <f t="shared" si="28"/>
        <v>27970</v>
      </c>
      <c r="O172" s="14"/>
      <c r="P172" s="16">
        <f t="shared" si="29"/>
        <v>28600</v>
      </c>
      <c r="Q172" s="13" t="str">
        <f t="shared" si="30"/>
        <v>円安くなります。</v>
      </c>
    </row>
    <row r="173" spans="6:17" ht="13.5">
      <c r="F173" s="10">
        <v>163</v>
      </c>
      <c r="G173" s="13"/>
      <c r="H173" s="12">
        <f t="shared" si="24"/>
        <v>51430</v>
      </c>
      <c r="I173" s="12">
        <f t="shared" si="25"/>
        <v>0</v>
      </c>
      <c r="J173" s="16">
        <f t="shared" si="26"/>
        <v>56570</v>
      </c>
      <c r="L173" s="12">
        <f t="shared" si="23"/>
        <v>1570</v>
      </c>
      <c r="M173" s="12">
        <f t="shared" si="27"/>
        <v>24021</v>
      </c>
      <c r="N173" s="16">
        <f t="shared" si="28"/>
        <v>28150</v>
      </c>
      <c r="O173" s="14"/>
      <c r="P173" s="16">
        <f t="shared" si="29"/>
        <v>28420</v>
      </c>
      <c r="Q173" s="13" t="str">
        <f t="shared" si="30"/>
        <v>円安くなります。</v>
      </c>
    </row>
    <row r="174" spans="6:17" ht="13.5">
      <c r="F174" s="10">
        <v>164</v>
      </c>
      <c r="G174" s="13"/>
      <c r="H174" s="12">
        <f t="shared" si="24"/>
        <v>51430</v>
      </c>
      <c r="I174" s="12">
        <f t="shared" si="25"/>
        <v>0</v>
      </c>
      <c r="J174" s="16">
        <f t="shared" si="26"/>
        <v>56570</v>
      </c>
      <c r="L174" s="12">
        <f t="shared" si="23"/>
        <v>1570</v>
      </c>
      <c r="M174" s="12">
        <f t="shared" si="27"/>
        <v>24178</v>
      </c>
      <c r="N174" s="16">
        <f t="shared" si="28"/>
        <v>28320</v>
      </c>
      <c r="O174" s="14"/>
      <c r="P174" s="16">
        <f t="shared" si="29"/>
        <v>28250</v>
      </c>
      <c r="Q174" s="13" t="str">
        <f t="shared" si="30"/>
        <v>円安くなります。</v>
      </c>
    </row>
    <row r="175" spans="6:17" ht="13.5">
      <c r="F175" s="10">
        <v>165</v>
      </c>
      <c r="G175" s="13"/>
      <c r="H175" s="12">
        <f t="shared" si="24"/>
        <v>51430</v>
      </c>
      <c r="I175" s="12">
        <f t="shared" si="25"/>
        <v>0</v>
      </c>
      <c r="J175" s="16">
        <f t="shared" si="26"/>
        <v>56570</v>
      </c>
      <c r="L175" s="12">
        <f t="shared" si="23"/>
        <v>1570</v>
      </c>
      <c r="M175" s="12">
        <f t="shared" si="27"/>
        <v>24335</v>
      </c>
      <c r="N175" s="16">
        <f t="shared" si="28"/>
        <v>28490</v>
      </c>
      <c r="O175" s="14"/>
      <c r="P175" s="16">
        <f t="shared" si="29"/>
        <v>28080</v>
      </c>
      <c r="Q175" s="13" t="str">
        <f t="shared" si="30"/>
        <v>円安くなります。</v>
      </c>
    </row>
    <row r="176" spans="6:17" ht="13.5">
      <c r="F176" s="10">
        <v>166</v>
      </c>
      <c r="G176" s="13"/>
      <c r="H176" s="12">
        <f t="shared" si="24"/>
        <v>51430</v>
      </c>
      <c r="I176" s="12">
        <f t="shared" si="25"/>
        <v>0</v>
      </c>
      <c r="J176" s="16">
        <f t="shared" si="26"/>
        <v>56570</v>
      </c>
      <c r="L176" s="12">
        <f t="shared" si="23"/>
        <v>1570</v>
      </c>
      <c r="M176" s="12">
        <f t="shared" si="27"/>
        <v>24492</v>
      </c>
      <c r="N176" s="16">
        <f t="shared" si="28"/>
        <v>28660</v>
      </c>
      <c r="O176" s="14"/>
      <c r="P176" s="16">
        <f t="shared" si="29"/>
        <v>27910</v>
      </c>
      <c r="Q176" s="13" t="str">
        <f t="shared" si="30"/>
        <v>円安くなります。</v>
      </c>
    </row>
    <row r="177" spans="6:17" ht="13.5">
      <c r="F177" s="10">
        <v>167</v>
      </c>
      <c r="G177" s="13"/>
      <c r="H177" s="12">
        <f t="shared" si="24"/>
        <v>51430</v>
      </c>
      <c r="I177" s="12">
        <f t="shared" si="25"/>
        <v>0</v>
      </c>
      <c r="J177" s="16">
        <f t="shared" si="26"/>
        <v>56570</v>
      </c>
      <c r="L177" s="12">
        <f t="shared" si="23"/>
        <v>1570</v>
      </c>
      <c r="M177" s="12">
        <f t="shared" si="27"/>
        <v>24649</v>
      </c>
      <c r="N177" s="16">
        <f t="shared" si="28"/>
        <v>28840</v>
      </c>
      <c r="O177" s="14"/>
      <c r="P177" s="16">
        <f t="shared" si="29"/>
        <v>27730</v>
      </c>
      <c r="Q177" s="13" t="str">
        <f t="shared" si="30"/>
        <v>円安くなります。</v>
      </c>
    </row>
    <row r="178" spans="6:17" ht="13.5">
      <c r="F178" s="10">
        <v>168</v>
      </c>
      <c r="G178" s="13"/>
      <c r="H178" s="12">
        <f t="shared" si="24"/>
        <v>51430</v>
      </c>
      <c r="I178" s="12">
        <f t="shared" si="25"/>
        <v>0</v>
      </c>
      <c r="J178" s="16">
        <f t="shared" si="26"/>
        <v>56570</v>
      </c>
      <c r="L178" s="12">
        <f t="shared" si="23"/>
        <v>1570</v>
      </c>
      <c r="M178" s="12">
        <f t="shared" si="27"/>
        <v>24806</v>
      </c>
      <c r="N178" s="16">
        <f t="shared" si="28"/>
        <v>29010</v>
      </c>
      <c r="O178" s="14"/>
      <c r="P178" s="16">
        <f t="shared" si="29"/>
        <v>27560</v>
      </c>
      <c r="Q178" s="13" t="str">
        <f t="shared" si="30"/>
        <v>円安くなります。</v>
      </c>
    </row>
    <row r="179" spans="6:17" ht="13.5">
      <c r="F179" s="10">
        <v>169</v>
      </c>
      <c r="G179" s="13"/>
      <c r="H179" s="12">
        <f t="shared" si="24"/>
        <v>51430</v>
      </c>
      <c r="I179" s="12">
        <f t="shared" si="25"/>
        <v>0</v>
      </c>
      <c r="J179" s="16">
        <f t="shared" si="26"/>
        <v>56570</v>
      </c>
      <c r="L179" s="12">
        <f t="shared" si="23"/>
        <v>1570</v>
      </c>
      <c r="M179" s="12">
        <f t="shared" si="27"/>
        <v>24963</v>
      </c>
      <c r="N179" s="16">
        <f t="shared" si="28"/>
        <v>29180</v>
      </c>
      <c r="O179" s="14"/>
      <c r="P179" s="16">
        <f t="shared" si="29"/>
        <v>27390</v>
      </c>
      <c r="Q179" s="13" t="str">
        <f t="shared" si="30"/>
        <v>円安くなります。</v>
      </c>
    </row>
    <row r="180" spans="6:17" ht="13.5">
      <c r="F180" s="10">
        <v>170</v>
      </c>
      <c r="G180" s="13"/>
      <c r="H180" s="12">
        <f t="shared" si="24"/>
        <v>51430</v>
      </c>
      <c r="I180" s="12">
        <f t="shared" si="25"/>
        <v>0</v>
      </c>
      <c r="J180" s="16">
        <f t="shared" si="26"/>
        <v>56570</v>
      </c>
      <c r="L180" s="12">
        <f t="shared" si="23"/>
        <v>1570</v>
      </c>
      <c r="M180" s="12">
        <f t="shared" si="27"/>
        <v>25120</v>
      </c>
      <c r="N180" s="16">
        <f t="shared" si="28"/>
        <v>29350</v>
      </c>
      <c r="O180" s="14"/>
      <c r="P180" s="16">
        <f t="shared" si="29"/>
        <v>27220</v>
      </c>
      <c r="Q180" s="13" t="str">
        <f t="shared" si="30"/>
        <v>円安くなります。</v>
      </c>
    </row>
    <row r="181" spans="6:17" ht="13.5">
      <c r="F181" s="10">
        <v>171</v>
      </c>
      <c r="G181" s="13"/>
      <c r="H181" s="12">
        <f t="shared" si="24"/>
        <v>51430</v>
      </c>
      <c r="I181" s="12">
        <f t="shared" si="25"/>
        <v>0</v>
      </c>
      <c r="J181" s="16">
        <f t="shared" si="26"/>
        <v>56570</v>
      </c>
      <c r="L181" s="12">
        <f t="shared" si="23"/>
        <v>1570</v>
      </c>
      <c r="M181" s="12">
        <f t="shared" si="27"/>
        <v>25277</v>
      </c>
      <c r="N181" s="16">
        <f t="shared" si="28"/>
        <v>29530</v>
      </c>
      <c r="O181" s="14"/>
      <c r="P181" s="16">
        <f t="shared" si="29"/>
        <v>27040</v>
      </c>
      <c r="Q181" s="13" t="str">
        <f t="shared" si="30"/>
        <v>円安くなります。</v>
      </c>
    </row>
    <row r="182" spans="6:17" ht="13.5">
      <c r="F182" s="10">
        <v>172</v>
      </c>
      <c r="G182" s="13"/>
      <c r="H182" s="12">
        <f t="shared" si="24"/>
        <v>51430</v>
      </c>
      <c r="I182" s="12">
        <f t="shared" si="25"/>
        <v>0</v>
      </c>
      <c r="J182" s="16">
        <f t="shared" si="26"/>
        <v>56570</v>
      </c>
      <c r="L182" s="12">
        <f t="shared" si="23"/>
        <v>1570</v>
      </c>
      <c r="M182" s="12">
        <f t="shared" si="27"/>
        <v>25434</v>
      </c>
      <c r="N182" s="16">
        <f t="shared" si="28"/>
        <v>29700</v>
      </c>
      <c r="O182" s="14"/>
      <c r="P182" s="16">
        <f t="shared" si="29"/>
        <v>26870</v>
      </c>
      <c r="Q182" s="13" t="str">
        <f t="shared" si="30"/>
        <v>円安くなります。</v>
      </c>
    </row>
    <row r="183" spans="6:17" ht="13.5">
      <c r="F183" s="10">
        <v>173</v>
      </c>
      <c r="G183" s="13"/>
      <c r="H183" s="12">
        <f t="shared" si="24"/>
        <v>51430</v>
      </c>
      <c r="I183" s="12">
        <f t="shared" si="25"/>
        <v>0</v>
      </c>
      <c r="J183" s="16">
        <f t="shared" si="26"/>
        <v>56570</v>
      </c>
      <c r="L183" s="12">
        <f t="shared" si="23"/>
        <v>1570</v>
      </c>
      <c r="M183" s="12">
        <f t="shared" si="27"/>
        <v>25591</v>
      </c>
      <c r="N183" s="16">
        <f t="shared" si="28"/>
        <v>29870</v>
      </c>
      <c r="O183" s="14"/>
      <c r="P183" s="16">
        <f t="shared" si="29"/>
        <v>26700</v>
      </c>
      <c r="Q183" s="13" t="str">
        <f t="shared" si="30"/>
        <v>円安くなります。</v>
      </c>
    </row>
    <row r="184" spans="6:17" ht="13.5">
      <c r="F184" s="10">
        <v>174</v>
      </c>
      <c r="G184" s="13"/>
      <c r="H184" s="12">
        <f t="shared" si="24"/>
        <v>51430</v>
      </c>
      <c r="I184" s="12">
        <f t="shared" si="25"/>
        <v>0</v>
      </c>
      <c r="J184" s="16">
        <f t="shared" si="26"/>
        <v>56570</v>
      </c>
      <c r="L184" s="12">
        <f t="shared" si="23"/>
        <v>1570</v>
      </c>
      <c r="M184" s="12">
        <f t="shared" si="27"/>
        <v>25748</v>
      </c>
      <c r="N184" s="16">
        <f t="shared" si="28"/>
        <v>30040</v>
      </c>
      <c r="O184" s="14"/>
      <c r="P184" s="16">
        <f t="shared" si="29"/>
        <v>26530</v>
      </c>
      <c r="Q184" s="13" t="str">
        <f t="shared" si="30"/>
        <v>円安くなります。</v>
      </c>
    </row>
    <row r="185" spans="6:17" ht="13.5">
      <c r="F185" s="10">
        <v>175</v>
      </c>
      <c r="G185" s="13"/>
      <c r="H185" s="12">
        <f t="shared" si="24"/>
        <v>51430</v>
      </c>
      <c r="I185" s="12">
        <f t="shared" si="25"/>
        <v>0</v>
      </c>
      <c r="J185" s="16">
        <f t="shared" si="26"/>
        <v>56570</v>
      </c>
      <c r="L185" s="12">
        <f t="shared" si="23"/>
        <v>1570</v>
      </c>
      <c r="M185" s="12">
        <f t="shared" si="27"/>
        <v>25905</v>
      </c>
      <c r="N185" s="16">
        <f t="shared" si="28"/>
        <v>30220</v>
      </c>
      <c r="O185" s="14"/>
      <c r="P185" s="16">
        <f t="shared" si="29"/>
        <v>26350</v>
      </c>
      <c r="Q185" s="13" t="str">
        <f t="shared" si="30"/>
        <v>円安くなります。</v>
      </c>
    </row>
    <row r="186" spans="6:17" ht="13.5">
      <c r="F186" s="10">
        <v>176</v>
      </c>
      <c r="G186" s="13"/>
      <c r="H186" s="12">
        <f t="shared" si="24"/>
        <v>51430</v>
      </c>
      <c r="I186" s="12">
        <f t="shared" si="25"/>
        <v>0</v>
      </c>
      <c r="J186" s="16">
        <f t="shared" si="26"/>
        <v>56570</v>
      </c>
      <c r="L186" s="12">
        <f t="shared" si="23"/>
        <v>1570</v>
      </c>
      <c r="M186" s="12">
        <f t="shared" si="27"/>
        <v>26062</v>
      </c>
      <c r="N186" s="16">
        <f t="shared" si="28"/>
        <v>30390</v>
      </c>
      <c r="O186" s="14"/>
      <c r="P186" s="16">
        <f t="shared" si="29"/>
        <v>26180</v>
      </c>
      <c r="Q186" s="13" t="str">
        <f t="shared" si="30"/>
        <v>円安くなります。</v>
      </c>
    </row>
    <row r="187" spans="6:17" ht="13.5">
      <c r="F187" s="10">
        <v>177</v>
      </c>
      <c r="G187" s="13"/>
      <c r="H187" s="12">
        <f t="shared" si="24"/>
        <v>51430</v>
      </c>
      <c r="I187" s="12">
        <f t="shared" si="25"/>
        <v>0</v>
      </c>
      <c r="J187" s="16">
        <f t="shared" si="26"/>
        <v>56570</v>
      </c>
      <c r="L187" s="12">
        <f t="shared" si="23"/>
        <v>1570</v>
      </c>
      <c r="M187" s="12">
        <f t="shared" si="27"/>
        <v>26219</v>
      </c>
      <c r="N187" s="16">
        <f t="shared" si="28"/>
        <v>30560</v>
      </c>
      <c r="O187" s="14"/>
      <c r="P187" s="16">
        <f t="shared" si="29"/>
        <v>26010</v>
      </c>
      <c r="Q187" s="13" t="str">
        <f t="shared" si="30"/>
        <v>円安くなります。</v>
      </c>
    </row>
    <row r="188" spans="6:17" ht="13.5">
      <c r="F188" s="10">
        <v>178</v>
      </c>
      <c r="G188" s="13"/>
      <c r="H188" s="12">
        <f t="shared" si="24"/>
        <v>51430</v>
      </c>
      <c r="I188" s="12">
        <f t="shared" si="25"/>
        <v>0</v>
      </c>
      <c r="J188" s="16">
        <f t="shared" si="26"/>
        <v>56570</v>
      </c>
      <c r="L188" s="12">
        <f t="shared" si="23"/>
        <v>1570</v>
      </c>
      <c r="M188" s="12">
        <f t="shared" si="27"/>
        <v>26376</v>
      </c>
      <c r="N188" s="16">
        <f t="shared" si="28"/>
        <v>30740</v>
      </c>
      <c r="O188" s="14"/>
      <c r="P188" s="16">
        <f t="shared" si="29"/>
        <v>25830</v>
      </c>
      <c r="Q188" s="13" t="str">
        <f t="shared" si="30"/>
        <v>円安くなります。</v>
      </c>
    </row>
    <row r="189" spans="6:17" ht="13.5">
      <c r="F189" s="10">
        <v>179</v>
      </c>
      <c r="G189" s="13"/>
      <c r="H189" s="12">
        <f t="shared" si="24"/>
        <v>51430</v>
      </c>
      <c r="I189" s="12">
        <f t="shared" si="25"/>
        <v>0</v>
      </c>
      <c r="J189" s="16">
        <f t="shared" si="26"/>
        <v>56570</v>
      </c>
      <c r="L189" s="12">
        <f t="shared" si="23"/>
        <v>1570</v>
      </c>
      <c r="M189" s="12">
        <f t="shared" si="27"/>
        <v>26533</v>
      </c>
      <c r="N189" s="16">
        <f t="shared" si="28"/>
        <v>30910</v>
      </c>
      <c r="O189" s="14"/>
      <c r="P189" s="16">
        <f t="shared" si="29"/>
        <v>25660</v>
      </c>
      <c r="Q189" s="13" t="str">
        <f t="shared" si="30"/>
        <v>円安くなります。</v>
      </c>
    </row>
    <row r="190" spans="6:17" ht="13.5">
      <c r="F190" s="10">
        <v>180</v>
      </c>
      <c r="G190" s="13"/>
      <c r="H190" s="12">
        <f t="shared" si="24"/>
        <v>51430</v>
      </c>
      <c r="I190" s="12">
        <f t="shared" si="25"/>
        <v>0</v>
      </c>
      <c r="J190" s="16">
        <f t="shared" si="26"/>
        <v>56570</v>
      </c>
      <c r="L190" s="12">
        <f t="shared" si="23"/>
        <v>1570</v>
      </c>
      <c r="M190" s="12">
        <f t="shared" si="27"/>
        <v>26690</v>
      </c>
      <c r="N190" s="16">
        <f t="shared" si="28"/>
        <v>31080</v>
      </c>
      <c r="O190" s="14"/>
      <c r="P190" s="16">
        <f t="shared" si="29"/>
        <v>25490</v>
      </c>
      <c r="Q190" s="13" t="str">
        <f t="shared" si="30"/>
        <v>円安くなります。</v>
      </c>
    </row>
    <row r="191" spans="6:17" ht="13.5">
      <c r="F191" s="10">
        <v>181</v>
      </c>
      <c r="G191" s="13"/>
      <c r="H191" s="12">
        <f t="shared" si="24"/>
        <v>51430</v>
      </c>
      <c r="I191" s="12">
        <f t="shared" si="25"/>
        <v>0</v>
      </c>
      <c r="J191" s="16">
        <f t="shared" si="26"/>
        <v>56570</v>
      </c>
      <c r="L191" s="12">
        <f t="shared" si="23"/>
        <v>1570</v>
      </c>
      <c r="M191" s="12">
        <f t="shared" si="27"/>
        <v>26847</v>
      </c>
      <c r="N191" s="16">
        <f t="shared" si="28"/>
        <v>31250</v>
      </c>
      <c r="O191" s="14"/>
      <c r="P191" s="16">
        <f t="shared" si="29"/>
        <v>25320</v>
      </c>
      <c r="Q191" s="13" t="str">
        <f t="shared" si="30"/>
        <v>円安くなります。</v>
      </c>
    </row>
    <row r="192" spans="6:17" ht="13.5">
      <c r="F192" s="10">
        <v>182</v>
      </c>
      <c r="G192" s="13"/>
      <c r="H192" s="12">
        <f t="shared" si="24"/>
        <v>51430</v>
      </c>
      <c r="I192" s="12">
        <f t="shared" si="25"/>
        <v>0</v>
      </c>
      <c r="J192" s="16">
        <f t="shared" si="26"/>
        <v>56570</v>
      </c>
      <c r="L192" s="12">
        <f t="shared" si="23"/>
        <v>1570</v>
      </c>
      <c r="M192" s="12">
        <f t="shared" si="27"/>
        <v>27004</v>
      </c>
      <c r="N192" s="16">
        <f t="shared" si="28"/>
        <v>31430</v>
      </c>
      <c r="O192" s="14"/>
      <c r="P192" s="16">
        <f t="shared" si="29"/>
        <v>25140</v>
      </c>
      <c r="Q192" s="13" t="str">
        <f t="shared" si="30"/>
        <v>円安くなります。</v>
      </c>
    </row>
    <row r="193" spans="6:17" ht="13.5">
      <c r="F193" s="10">
        <v>183</v>
      </c>
      <c r="G193" s="13"/>
      <c r="H193" s="12">
        <f t="shared" si="24"/>
        <v>51430</v>
      </c>
      <c r="I193" s="12">
        <f t="shared" si="25"/>
        <v>0</v>
      </c>
      <c r="J193" s="16">
        <f t="shared" si="26"/>
        <v>56570</v>
      </c>
      <c r="L193" s="12">
        <f t="shared" si="23"/>
        <v>1570</v>
      </c>
      <c r="M193" s="12">
        <f t="shared" si="27"/>
        <v>27161</v>
      </c>
      <c r="N193" s="16">
        <f t="shared" si="28"/>
        <v>31600</v>
      </c>
      <c r="O193" s="14"/>
      <c r="P193" s="16">
        <f t="shared" si="29"/>
        <v>24970</v>
      </c>
      <c r="Q193" s="13" t="str">
        <f t="shared" si="30"/>
        <v>円安くなります。</v>
      </c>
    </row>
    <row r="194" spans="6:17" ht="13.5">
      <c r="F194" s="10">
        <v>184</v>
      </c>
      <c r="G194" s="13"/>
      <c r="H194" s="12">
        <f t="shared" si="24"/>
        <v>51430</v>
      </c>
      <c r="I194" s="12">
        <f t="shared" si="25"/>
        <v>0</v>
      </c>
      <c r="J194" s="16">
        <f t="shared" si="26"/>
        <v>56570</v>
      </c>
      <c r="L194" s="12">
        <f t="shared" si="23"/>
        <v>1570</v>
      </c>
      <c r="M194" s="12">
        <f t="shared" si="27"/>
        <v>27318</v>
      </c>
      <c r="N194" s="16">
        <f t="shared" si="28"/>
        <v>31770</v>
      </c>
      <c r="O194" s="14"/>
      <c r="P194" s="16">
        <f t="shared" si="29"/>
        <v>24800</v>
      </c>
      <c r="Q194" s="13" t="str">
        <f t="shared" si="30"/>
        <v>円安くなります。</v>
      </c>
    </row>
    <row r="195" spans="6:17" ht="13.5">
      <c r="F195" s="10">
        <v>185</v>
      </c>
      <c r="G195" s="13"/>
      <c r="H195" s="12">
        <f t="shared" si="24"/>
        <v>51430</v>
      </c>
      <c r="I195" s="12">
        <f t="shared" si="25"/>
        <v>0</v>
      </c>
      <c r="J195" s="16">
        <f t="shared" si="26"/>
        <v>56570</v>
      </c>
      <c r="L195" s="12">
        <f t="shared" si="23"/>
        <v>1570</v>
      </c>
      <c r="M195" s="12">
        <f t="shared" si="27"/>
        <v>27475</v>
      </c>
      <c r="N195" s="16">
        <f t="shared" si="28"/>
        <v>31940</v>
      </c>
      <c r="O195" s="14"/>
      <c r="P195" s="16">
        <f t="shared" si="29"/>
        <v>24630</v>
      </c>
      <c r="Q195" s="13" t="str">
        <f t="shared" si="30"/>
        <v>円安くなります。</v>
      </c>
    </row>
    <row r="196" spans="6:17" ht="13.5">
      <c r="F196" s="10">
        <v>186</v>
      </c>
      <c r="G196" s="13"/>
      <c r="H196" s="12">
        <f t="shared" si="24"/>
        <v>51430</v>
      </c>
      <c r="I196" s="12">
        <f t="shared" si="25"/>
        <v>0</v>
      </c>
      <c r="J196" s="16">
        <f t="shared" si="26"/>
        <v>56570</v>
      </c>
      <c r="L196" s="12">
        <f t="shared" si="23"/>
        <v>1570</v>
      </c>
      <c r="M196" s="12">
        <f t="shared" si="27"/>
        <v>27632</v>
      </c>
      <c r="N196" s="16">
        <f t="shared" si="28"/>
        <v>32120</v>
      </c>
      <c r="O196" s="14"/>
      <c r="P196" s="16">
        <f t="shared" si="29"/>
        <v>24450</v>
      </c>
      <c r="Q196" s="13" t="str">
        <f t="shared" si="30"/>
        <v>円安くなります。</v>
      </c>
    </row>
    <row r="197" spans="6:17" ht="13.5">
      <c r="F197" s="10">
        <v>187</v>
      </c>
      <c r="G197" s="13"/>
      <c r="H197" s="12">
        <f t="shared" si="24"/>
        <v>51430</v>
      </c>
      <c r="I197" s="12">
        <f t="shared" si="25"/>
        <v>0</v>
      </c>
      <c r="J197" s="16">
        <f t="shared" si="26"/>
        <v>56570</v>
      </c>
      <c r="L197" s="12">
        <f t="shared" si="23"/>
        <v>1570</v>
      </c>
      <c r="M197" s="12">
        <f t="shared" si="27"/>
        <v>27789</v>
      </c>
      <c r="N197" s="16">
        <f t="shared" si="28"/>
        <v>32290</v>
      </c>
      <c r="O197" s="14"/>
      <c r="P197" s="16">
        <f t="shared" si="29"/>
        <v>24280</v>
      </c>
      <c r="Q197" s="13" t="str">
        <f t="shared" si="30"/>
        <v>円安くなります。</v>
      </c>
    </row>
    <row r="198" spans="6:17" ht="13.5">
      <c r="F198" s="10">
        <v>188</v>
      </c>
      <c r="G198" s="13"/>
      <c r="H198" s="12">
        <f t="shared" si="24"/>
        <v>51430</v>
      </c>
      <c r="I198" s="12">
        <f t="shared" si="25"/>
        <v>0</v>
      </c>
      <c r="J198" s="16">
        <f t="shared" si="26"/>
        <v>56570</v>
      </c>
      <c r="L198" s="12">
        <f t="shared" si="23"/>
        <v>1570</v>
      </c>
      <c r="M198" s="12">
        <f t="shared" si="27"/>
        <v>27946</v>
      </c>
      <c r="N198" s="16">
        <f t="shared" si="28"/>
        <v>32460</v>
      </c>
      <c r="O198" s="14"/>
      <c r="P198" s="16">
        <f t="shared" si="29"/>
        <v>24110</v>
      </c>
      <c r="Q198" s="13" t="str">
        <f t="shared" si="30"/>
        <v>円安くなります。</v>
      </c>
    </row>
    <row r="199" spans="6:17" ht="13.5">
      <c r="F199" s="10">
        <v>189</v>
      </c>
      <c r="G199" s="13"/>
      <c r="H199" s="12">
        <f t="shared" si="24"/>
        <v>51430</v>
      </c>
      <c r="I199" s="12">
        <f t="shared" si="25"/>
        <v>0</v>
      </c>
      <c r="J199" s="16">
        <f t="shared" si="26"/>
        <v>56570</v>
      </c>
      <c r="L199" s="12">
        <f t="shared" si="23"/>
        <v>1570</v>
      </c>
      <c r="M199" s="12">
        <f t="shared" si="27"/>
        <v>28103</v>
      </c>
      <c r="N199" s="16">
        <f t="shared" si="28"/>
        <v>32640</v>
      </c>
      <c r="O199" s="14"/>
      <c r="P199" s="16">
        <f t="shared" si="29"/>
        <v>23930</v>
      </c>
      <c r="Q199" s="13" t="str">
        <f t="shared" si="30"/>
        <v>円安くなります。</v>
      </c>
    </row>
    <row r="200" spans="6:17" ht="13.5">
      <c r="F200" s="10">
        <v>190</v>
      </c>
      <c r="G200" s="13"/>
      <c r="H200" s="12">
        <f t="shared" si="24"/>
        <v>51430</v>
      </c>
      <c r="I200" s="12">
        <f t="shared" si="25"/>
        <v>0</v>
      </c>
      <c r="J200" s="16">
        <f t="shared" si="26"/>
        <v>56570</v>
      </c>
      <c r="L200" s="12">
        <f t="shared" si="23"/>
        <v>1570</v>
      </c>
      <c r="M200" s="12">
        <f t="shared" si="27"/>
        <v>28260</v>
      </c>
      <c r="N200" s="16">
        <f t="shared" si="28"/>
        <v>32810</v>
      </c>
      <c r="O200" s="14"/>
      <c r="P200" s="16">
        <f t="shared" si="29"/>
        <v>23760</v>
      </c>
      <c r="Q200" s="13" t="str">
        <f t="shared" si="30"/>
        <v>円安くなります。</v>
      </c>
    </row>
    <row r="201" spans="6:17" ht="13.5">
      <c r="F201" s="10">
        <v>191</v>
      </c>
      <c r="G201" s="13"/>
      <c r="H201" s="12">
        <f t="shared" si="24"/>
        <v>51430</v>
      </c>
      <c r="I201" s="12">
        <f t="shared" si="25"/>
        <v>0</v>
      </c>
      <c r="J201" s="16">
        <f t="shared" si="26"/>
        <v>56570</v>
      </c>
      <c r="L201" s="12">
        <f t="shared" si="23"/>
        <v>1570</v>
      </c>
      <c r="M201" s="12">
        <f t="shared" si="27"/>
        <v>28417</v>
      </c>
      <c r="N201" s="16">
        <f t="shared" si="28"/>
        <v>32980</v>
      </c>
      <c r="O201" s="14"/>
      <c r="P201" s="16">
        <f t="shared" si="29"/>
        <v>23590</v>
      </c>
      <c r="Q201" s="13" t="str">
        <f t="shared" si="30"/>
        <v>円安くなります。</v>
      </c>
    </row>
    <row r="202" spans="6:17" ht="13.5">
      <c r="F202" s="10">
        <v>192</v>
      </c>
      <c r="G202" s="13"/>
      <c r="H202" s="12">
        <f t="shared" si="24"/>
        <v>51430</v>
      </c>
      <c r="I202" s="12">
        <f t="shared" si="25"/>
        <v>0</v>
      </c>
      <c r="J202" s="16">
        <f t="shared" si="26"/>
        <v>56570</v>
      </c>
      <c r="L202" s="12">
        <f t="shared" si="23"/>
        <v>1570</v>
      </c>
      <c r="M202" s="12">
        <f t="shared" si="27"/>
        <v>28574</v>
      </c>
      <c r="N202" s="16">
        <f t="shared" si="28"/>
        <v>33150</v>
      </c>
      <c r="O202" s="14"/>
      <c r="P202" s="16">
        <f t="shared" si="29"/>
        <v>23420</v>
      </c>
      <c r="Q202" s="13" t="str">
        <f t="shared" si="30"/>
        <v>円安くなります。</v>
      </c>
    </row>
    <row r="203" spans="6:17" ht="13.5">
      <c r="F203" s="10">
        <v>193</v>
      </c>
      <c r="G203" s="13"/>
      <c r="H203" s="12">
        <f t="shared" si="24"/>
        <v>51430</v>
      </c>
      <c r="I203" s="12">
        <f t="shared" si="25"/>
        <v>0</v>
      </c>
      <c r="J203" s="16">
        <f t="shared" si="26"/>
        <v>56570</v>
      </c>
      <c r="L203" s="12">
        <f t="shared" si="23"/>
        <v>1570</v>
      </c>
      <c r="M203" s="12">
        <f t="shared" si="27"/>
        <v>28731</v>
      </c>
      <c r="N203" s="16">
        <f t="shared" si="28"/>
        <v>33330</v>
      </c>
      <c r="O203" s="14"/>
      <c r="P203" s="16">
        <f t="shared" si="29"/>
        <v>23240</v>
      </c>
      <c r="Q203" s="13" t="str">
        <f t="shared" si="30"/>
        <v>円安くなります。</v>
      </c>
    </row>
    <row r="204" spans="6:17" ht="13.5">
      <c r="F204" s="10">
        <v>194</v>
      </c>
      <c r="G204" s="13"/>
      <c r="H204" s="12">
        <f t="shared" si="24"/>
        <v>51430</v>
      </c>
      <c r="I204" s="12">
        <f t="shared" si="25"/>
        <v>0</v>
      </c>
      <c r="J204" s="16">
        <f t="shared" si="26"/>
        <v>56570</v>
      </c>
      <c r="L204" s="12">
        <f t="shared" si="23"/>
        <v>1570</v>
      </c>
      <c r="M204" s="12">
        <f t="shared" si="27"/>
        <v>28888</v>
      </c>
      <c r="N204" s="16">
        <f t="shared" si="28"/>
        <v>33500</v>
      </c>
      <c r="O204" s="14"/>
      <c r="P204" s="16">
        <f t="shared" si="29"/>
        <v>23070</v>
      </c>
      <c r="Q204" s="13" t="str">
        <f t="shared" si="30"/>
        <v>円安くなります。</v>
      </c>
    </row>
    <row r="205" spans="6:17" ht="13.5">
      <c r="F205" s="10">
        <v>195</v>
      </c>
      <c r="G205" s="13"/>
      <c r="H205" s="12">
        <f t="shared" si="24"/>
        <v>51430</v>
      </c>
      <c r="I205" s="12">
        <f t="shared" si="25"/>
        <v>0</v>
      </c>
      <c r="J205" s="16">
        <f t="shared" si="26"/>
        <v>56570</v>
      </c>
      <c r="L205" s="12">
        <f t="shared" si="23"/>
        <v>1570</v>
      </c>
      <c r="M205" s="12">
        <f t="shared" si="27"/>
        <v>29045</v>
      </c>
      <c r="N205" s="16">
        <f t="shared" si="28"/>
        <v>33670</v>
      </c>
      <c r="O205" s="14"/>
      <c r="P205" s="16">
        <f t="shared" si="29"/>
        <v>22900</v>
      </c>
      <c r="Q205" s="13" t="str">
        <f t="shared" si="30"/>
        <v>円安くなります。</v>
      </c>
    </row>
    <row r="206" spans="6:17" ht="13.5">
      <c r="F206" s="10">
        <v>196</v>
      </c>
      <c r="G206" s="13"/>
      <c r="H206" s="12">
        <f t="shared" si="24"/>
        <v>51430</v>
      </c>
      <c r="I206" s="12">
        <f t="shared" si="25"/>
        <v>0</v>
      </c>
      <c r="J206" s="16">
        <f t="shared" si="26"/>
        <v>56570</v>
      </c>
      <c r="L206" s="12">
        <f t="shared" si="23"/>
        <v>1570</v>
      </c>
      <c r="M206" s="12">
        <f t="shared" si="27"/>
        <v>29202</v>
      </c>
      <c r="N206" s="16">
        <f t="shared" si="28"/>
        <v>33840</v>
      </c>
      <c r="O206" s="14"/>
      <c r="P206" s="16">
        <f t="shared" si="29"/>
        <v>22730</v>
      </c>
      <c r="Q206" s="13" t="str">
        <f t="shared" si="30"/>
        <v>円安くなります。</v>
      </c>
    </row>
    <row r="207" spans="6:17" ht="13.5">
      <c r="F207" s="10">
        <v>197</v>
      </c>
      <c r="G207" s="13"/>
      <c r="H207" s="12">
        <f t="shared" si="24"/>
        <v>51430</v>
      </c>
      <c r="I207" s="12">
        <f t="shared" si="25"/>
        <v>0</v>
      </c>
      <c r="J207" s="16">
        <f t="shared" si="26"/>
        <v>56570</v>
      </c>
      <c r="L207" s="12">
        <f t="shared" si="23"/>
        <v>1570</v>
      </c>
      <c r="M207" s="12">
        <f t="shared" si="27"/>
        <v>29359</v>
      </c>
      <c r="N207" s="16">
        <f t="shared" si="28"/>
        <v>34020</v>
      </c>
      <c r="O207" s="14"/>
      <c r="P207" s="16">
        <f t="shared" si="29"/>
        <v>22550</v>
      </c>
      <c r="Q207" s="13" t="str">
        <f t="shared" si="30"/>
        <v>円安くなります。</v>
      </c>
    </row>
    <row r="208" spans="6:17" ht="13.5">
      <c r="F208" s="10">
        <v>198</v>
      </c>
      <c r="G208" s="13"/>
      <c r="H208" s="12">
        <f t="shared" si="24"/>
        <v>51430</v>
      </c>
      <c r="I208" s="12">
        <f t="shared" si="25"/>
        <v>0</v>
      </c>
      <c r="J208" s="16">
        <f t="shared" si="26"/>
        <v>56570</v>
      </c>
      <c r="L208" s="12">
        <f t="shared" si="23"/>
        <v>1570</v>
      </c>
      <c r="M208" s="12">
        <f t="shared" si="27"/>
        <v>29516</v>
      </c>
      <c r="N208" s="16">
        <f t="shared" si="28"/>
        <v>34190</v>
      </c>
      <c r="O208" s="14"/>
      <c r="P208" s="16">
        <f t="shared" si="29"/>
        <v>22380</v>
      </c>
      <c r="Q208" s="13" t="str">
        <f t="shared" si="30"/>
        <v>円安くなります。</v>
      </c>
    </row>
    <row r="209" spans="6:17" ht="13.5">
      <c r="F209" s="10">
        <v>199</v>
      </c>
      <c r="G209" s="13"/>
      <c r="H209" s="12">
        <f t="shared" si="24"/>
        <v>51430</v>
      </c>
      <c r="I209" s="12">
        <f t="shared" si="25"/>
        <v>0</v>
      </c>
      <c r="J209" s="16">
        <f t="shared" si="26"/>
        <v>56570</v>
      </c>
      <c r="L209" s="12">
        <f t="shared" si="23"/>
        <v>1570</v>
      </c>
      <c r="M209" s="12">
        <f t="shared" si="27"/>
        <v>29673</v>
      </c>
      <c r="N209" s="16">
        <f t="shared" si="28"/>
        <v>34360</v>
      </c>
      <c r="O209" s="14"/>
      <c r="P209" s="16">
        <f t="shared" si="29"/>
        <v>22210</v>
      </c>
      <c r="Q209" s="13" t="str">
        <f t="shared" si="30"/>
        <v>円安くなります。</v>
      </c>
    </row>
    <row r="210" spans="6:17" ht="13.5">
      <c r="F210" s="10">
        <v>200</v>
      </c>
      <c r="G210" s="13"/>
      <c r="H210" s="12">
        <f t="shared" si="24"/>
        <v>51430</v>
      </c>
      <c r="I210" s="12">
        <f t="shared" si="25"/>
        <v>0</v>
      </c>
      <c r="J210" s="16">
        <f t="shared" si="26"/>
        <v>56570</v>
      </c>
      <c r="L210" s="12">
        <f t="shared" si="23"/>
        <v>1570</v>
      </c>
      <c r="M210" s="12">
        <f t="shared" si="27"/>
        <v>29830</v>
      </c>
      <c r="N210" s="16">
        <f t="shared" si="28"/>
        <v>34540</v>
      </c>
      <c r="O210" s="14"/>
      <c r="P210" s="16">
        <f t="shared" si="29"/>
        <v>22030</v>
      </c>
      <c r="Q210" s="13" t="str">
        <f t="shared" si="30"/>
        <v>円安くなります。</v>
      </c>
    </row>
    <row r="211" spans="6:17" ht="13.5">
      <c r="F211" s="10">
        <v>201</v>
      </c>
      <c r="G211" s="13"/>
      <c r="H211" s="12">
        <f t="shared" si="24"/>
        <v>51430</v>
      </c>
      <c r="I211" s="12">
        <f t="shared" si="25"/>
        <v>0</v>
      </c>
      <c r="J211" s="16">
        <f t="shared" si="26"/>
        <v>56570</v>
      </c>
      <c r="L211" s="12">
        <f t="shared" si="23"/>
        <v>1570</v>
      </c>
      <c r="M211" s="12">
        <f t="shared" si="27"/>
        <v>29987</v>
      </c>
      <c r="N211" s="16">
        <f t="shared" si="28"/>
        <v>34710</v>
      </c>
      <c r="O211" s="14"/>
      <c r="P211" s="16">
        <f t="shared" si="29"/>
        <v>21860</v>
      </c>
      <c r="Q211" s="13" t="str">
        <f t="shared" si="30"/>
        <v>円安くなります。</v>
      </c>
    </row>
    <row r="212" spans="6:17" ht="13.5">
      <c r="F212" s="10">
        <v>202</v>
      </c>
      <c r="G212" s="13"/>
      <c r="H212" s="12">
        <f t="shared" si="24"/>
        <v>51430</v>
      </c>
      <c r="I212" s="12">
        <f t="shared" si="25"/>
        <v>0</v>
      </c>
      <c r="J212" s="16">
        <f t="shared" si="26"/>
        <v>56570</v>
      </c>
      <c r="L212" s="12">
        <f aca="true" t="shared" si="31" ref="L212:L275">VLOOKUP(13,$A$5:$D$11,3)*$M$15</f>
        <v>1570</v>
      </c>
      <c r="M212" s="12">
        <f t="shared" si="27"/>
        <v>30144</v>
      </c>
      <c r="N212" s="16">
        <f t="shared" si="28"/>
        <v>34880</v>
      </c>
      <c r="O212" s="14"/>
      <c r="P212" s="16">
        <f t="shared" si="29"/>
        <v>21690</v>
      </c>
      <c r="Q212" s="13" t="str">
        <f t="shared" si="30"/>
        <v>円安くなります。</v>
      </c>
    </row>
    <row r="213" spans="6:17" ht="13.5">
      <c r="F213" s="10">
        <v>203</v>
      </c>
      <c r="G213" s="13"/>
      <c r="H213" s="12">
        <f t="shared" si="24"/>
        <v>51430</v>
      </c>
      <c r="I213" s="12">
        <f t="shared" si="25"/>
        <v>0</v>
      </c>
      <c r="J213" s="16">
        <f t="shared" si="26"/>
        <v>56570</v>
      </c>
      <c r="L213" s="12">
        <f t="shared" si="31"/>
        <v>1570</v>
      </c>
      <c r="M213" s="12">
        <f t="shared" si="27"/>
        <v>30301</v>
      </c>
      <c r="N213" s="16">
        <f t="shared" si="28"/>
        <v>35050</v>
      </c>
      <c r="O213" s="14"/>
      <c r="P213" s="16">
        <f t="shared" si="29"/>
        <v>21520</v>
      </c>
      <c r="Q213" s="13" t="str">
        <f t="shared" si="30"/>
        <v>円安くなります。</v>
      </c>
    </row>
    <row r="214" spans="6:17" ht="13.5">
      <c r="F214" s="10">
        <v>204</v>
      </c>
      <c r="G214" s="13"/>
      <c r="H214" s="12">
        <f t="shared" si="24"/>
        <v>51430</v>
      </c>
      <c r="I214" s="12">
        <f t="shared" si="25"/>
        <v>0</v>
      </c>
      <c r="J214" s="16">
        <f t="shared" si="26"/>
        <v>56570</v>
      </c>
      <c r="L214" s="12">
        <f t="shared" si="31"/>
        <v>1570</v>
      </c>
      <c r="M214" s="12">
        <f t="shared" si="27"/>
        <v>30458</v>
      </c>
      <c r="N214" s="16">
        <f t="shared" si="28"/>
        <v>35230</v>
      </c>
      <c r="O214" s="14"/>
      <c r="P214" s="16">
        <f t="shared" si="29"/>
        <v>21340</v>
      </c>
      <c r="Q214" s="13" t="str">
        <f t="shared" si="30"/>
        <v>円安くなります。</v>
      </c>
    </row>
    <row r="215" spans="6:17" ht="13.5">
      <c r="F215" s="10">
        <v>205</v>
      </c>
      <c r="G215" s="13"/>
      <c r="H215" s="12">
        <f t="shared" si="24"/>
        <v>51430</v>
      </c>
      <c r="I215" s="12">
        <f t="shared" si="25"/>
        <v>0</v>
      </c>
      <c r="J215" s="16">
        <f t="shared" si="26"/>
        <v>56570</v>
      </c>
      <c r="L215" s="12">
        <f t="shared" si="31"/>
        <v>1570</v>
      </c>
      <c r="M215" s="12">
        <f t="shared" si="27"/>
        <v>30615</v>
      </c>
      <c r="N215" s="16">
        <f t="shared" si="28"/>
        <v>35400</v>
      </c>
      <c r="O215" s="14"/>
      <c r="P215" s="16">
        <f t="shared" si="29"/>
        <v>21170</v>
      </c>
      <c r="Q215" s="13" t="str">
        <f t="shared" si="30"/>
        <v>円安くなります。</v>
      </c>
    </row>
    <row r="216" spans="6:17" ht="13.5">
      <c r="F216" s="10">
        <v>206</v>
      </c>
      <c r="G216" s="13"/>
      <c r="H216" s="12">
        <f t="shared" si="24"/>
        <v>51430</v>
      </c>
      <c r="I216" s="12">
        <f t="shared" si="25"/>
        <v>0</v>
      </c>
      <c r="J216" s="16">
        <f t="shared" si="26"/>
        <v>56570</v>
      </c>
      <c r="L216" s="12">
        <f t="shared" si="31"/>
        <v>1570</v>
      </c>
      <c r="M216" s="12">
        <f t="shared" si="27"/>
        <v>30772</v>
      </c>
      <c r="N216" s="16">
        <f t="shared" si="28"/>
        <v>35570</v>
      </c>
      <c r="O216" s="14"/>
      <c r="P216" s="16">
        <f t="shared" si="29"/>
        <v>21000</v>
      </c>
      <c r="Q216" s="13" t="str">
        <f t="shared" si="30"/>
        <v>円安くなります。</v>
      </c>
    </row>
    <row r="217" spans="6:17" ht="13.5">
      <c r="F217" s="10">
        <v>207</v>
      </c>
      <c r="G217" s="13"/>
      <c r="H217" s="12">
        <f t="shared" si="24"/>
        <v>51430</v>
      </c>
      <c r="I217" s="12">
        <f t="shared" si="25"/>
        <v>0</v>
      </c>
      <c r="J217" s="16">
        <f t="shared" si="26"/>
        <v>56570</v>
      </c>
      <c r="L217" s="12">
        <f t="shared" si="31"/>
        <v>1570</v>
      </c>
      <c r="M217" s="12">
        <f t="shared" si="27"/>
        <v>30929</v>
      </c>
      <c r="N217" s="16">
        <f t="shared" si="28"/>
        <v>35740</v>
      </c>
      <c r="O217" s="14"/>
      <c r="P217" s="16">
        <f t="shared" si="29"/>
        <v>20830</v>
      </c>
      <c r="Q217" s="13" t="str">
        <f t="shared" si="30"/>
        <v>円安くなります。</v>
      </c>
    </row>
    <row r="218" spans="6:17" ht="13.5">
      <c r="F218" s="10">
        <v>208</v>
      </c>
      <c r="G218" s="13"/>
      <c r="H218" s="12">
        <f t="shared" si="24"/>
        <v>51430</v>
      </c>
      <c r="I218" s="12">
        <f t="shared" si="25"/>
        <v>0</v>
      </c>
      <c r="J218" s="16">
        <f t="shared" si="26"/>
        <v>56570</v>
      </c>
      <c r="L218" s="12">
        <f t="shared" si="31"/>
        <v>1570</v>
      </c>
      <c r="M218" s="12">
        <f t="shared" si="27"/>
        <v>31086</v>
      </c>
      <c r="N218" s="16">
        <f t="shared" si="28"/>
        <v>35920</v>
      </c>
      <c r="O218" s="14"/>
      <c r="P218" s="16">
        <f t="shared" si="29"/>
        <v>20650</v>
      </c>
      <c r="Q218" s="13" t="str">
        <f t="shared" si="30"/>
        <v>円安くなります。</v>
      </c>
    </row>
    <row r="219" spans="6:17" ht="13.5">
      <c r="F219" s="10">
        <v>209</v>
      </c>
      <c r="G219" s="13"/>
      <c r="H219" s="12">
        <f t="shared" si="24"/>
        <v>51430</v>
      </c>
      <c r="I219" s="12">
        <f t="shared" si="25"/>
        <v>0</v>
      </c>
      <c r="J219" s="16">
        <f t="shared" si="26"/>
        <v>56570</v>
      </c>
      <c r="L219" s="12">
        <f t="shared" si="31"/>
        <v>1570</v>
      </c>
      <c r="M219" s="12">
        <f t="shared" si="27"/>
        <v>31243</v>
      </c>
      <c r="N219" s="16">
        <f t="shared" si="28"/>
        <v>36090</v>
      </c>
      <c r="O219" s="14"/>
      <c r="P219" s="16">
        <f t="shared" si="29"/>
        <v>20480</v>
      </c>
      <c r="Q219" s="13" t="str">
        <f t="shared" si="30"/>
        <v>円安くなります。</v>
      </c>
    </row>
    <row r="220" spans="6:17" ht="13.5">
      <c r="F220" s="10">
        <v>210</v>
      </c>
      <c r="G220" s="13"/>
      <c r="H220" s="12">
        <f t="shared" si="24"/>
        <v>51430</v>
      </c>
      <c r="I220" s="12">
        <f t="shared" si="25"/>
        <v>0</v>
      </c>
      <c r="J220" s="16">
        <f t="shared" si="26"/>
        <v>56570</v>
      </c>
      <c r="L220" s="12">
        <f t="shared" si="31"/>
        <v>1570</v>
      </c>
      <c r="M220" s="12">
        <f t="shared" si="27"/>
        <v>31400</v>
      </c>
      <c r="N220" s="16">
        <f t="shared" si="28"/>
        <v>36260</v>
      </c>
      <c r="O220" s="14"/>
      <c r="P220" s="16">
        <f t="shared" si="29"/>
        <v>20310</v>
      </c>
      <c r="Q220" s="13" t="str">
        <f t="shared" si="30"/>
        <v>円安くなります。</v>
      </c>
    </row>
    <row r="221" spans="6:17" ht="13.5">
      <c r="F221" s="10">
        <v>211</v>
      </c>
      <c r="G221" s="13"/>
      <c r="H221" s="12">
        <f t="shared" si="24"/>
        <v>51430</v>
      </c>
      <c r="I221" s="12">
        <f t="shared" si="25"/>
        <v>0</v>
      </c>
      <c r="J221" s="16">
        <f t="shared" si="26"/>
        <v>56570</v>
      </c>
      <c r="L221" s="12">
        <f t="shared" si="31"/>
        <v>1570</v>
      </c>
      <c r="M221" s="12">
        <f t="shared" si="27"/>
        <v>31557</v>
      </c>
      <c r="N221" s="16">
        <f t="shared" si="28"/>
        <v>36430</v>
      </c>
      <c r="O221" s="14"/>
      <c r="P221" s="16">
        <f t="shared" si="29"/>
        <v>20140</v>
      </c>
      <c r="Q221" s="13" t="str">
        <f t="shared" si="30"/>
        <v>円安くなります。</v>
      </c>
    </row>
    <row r="222" spans="6:17" ht="13.5">
      <c r="F222" s="10">
        <v>212</v>
      </c>
      <c r="G222" s="13"/>
      <c r="H222" s="12">
        <f t="shared" si="24"/>
        <v>51430</v>
      </c>
      <c r="I222" s="12">
        <f t="shared" si="25"/>
        <v>0</v>
      </c>
      <c r="J222" s="16">
        <f t="shared" si="26"/>
        <v>56570</v>
      </c>
      <c r="L222" s="12">
        <f t="shared" si="31"/>
        <v>1570</v>
      </c>
      <c r="M222" s="12">
        <f t="shared" si="27"/>
        <v>31714</v>
      </c>
      <c r="N222" s="16">
        <f t="shared" si="28"/>
        <v>36610</v>
      </c>
      <c r="O222" s="14"/>
      <c r="P222" s="16">
        <f t="shared" si="29"/>
        <v>19960</v>
      </c>
      <c r="Q222" s="13" t="str">
        <f t="shared" si="30"/>
        <v>円安くなります。</v>
      </c>
    </row>
    <row r="223" spans="6:17" ht="13.5">
      <c r="F223" s="10">
        <v>213</v>
      </c>
      <c r="G223" s="13"/>
      <c r="H223" s="12">
        <f t="shared" si="24"/>
        <v>51430</v>
      </c>
      <c r="I223" s="12">
        <f t="shared" si="25"/>
        <v>0</v>
      </c>
      <c r="J223" s="16">
        <f t="shared" si="26"/>
        <v>56570</v>
      </c>
      <c r="L223" s="12">
        <f t="shared" si="31"/>
        <v>1570</v>
      </c>
      <c r="M223" s="12">
        <f t="shared" si="27"/>
        <v>31871</v>
      </c>
      <c r="N223" s="16">
        <f t="shared" si="28"/>
        <v>36780</v>
      </c>
      <c r="O223" s="14"/>
      <c r="P223" s="16">
        <f t="shared" si="29"/>
        <v>19790</v>
      </c>
      <c r="Q223" s="13" t="str">
        <f t="shared" si="30"/>
        <v>円安くなります。</v>
      </c>
    </row>
    <row r="224" spans="6:17" ht="13.5">
      <c r="F224" s="10">
        <v>214</v>
      </c>
      <c r="G224" s="13"/>
      <c r="H224" s="12">
        <f t="shared" si="24"/>
        <v>51430</v>
      </c>
      <c r="I224" s="12">
        <f t="shared" si="25"/>
        <v>0</v>
      </c>
      <c r="J224" s="16">
        <f t="shared" si="26"/>
        <v>56570</v>
      </c>
      <c r="L224" s="12">
        <f t="shared" si="31"/>
        <v>1570</v>
      </c>
      <c r="M224" s="12">
        <f t="shared" si="27"/>
        <v>32028</v>
      </c>
      <c r="N224" s="16">
        <f t="shared" si="28"/>
        <v>36950</v>
      </c>
      <c r="O224" s="14"/>
      <c r="P224" s="16">
        <f t="shared" si="29"/>
        <v>19620</v>
      </c>
      <c r="Q224" s="13" t="str">
        <f t="shared" si="30"/>
        <v>円安くなります。</v>
      </c>
    </row>
    <row r="225" spans="6:17" ht="13.5">
      <c r="F225" s="10">
        <v>215</v>
      </c>
      <c r="G225" s="13"/>
      <c r="H225" s="12">
        <f t="shared" si="24"/>
        <v>51430</v>
      </c>
      <c r="I225" s="12">
        <f t="shared" si="25"/>
        <v>0</v>
      </c>
      <c r="J225" s="16">
        <f t="shared" si="26"/>
        <v>56570</v>
      </c>
      <c r="L225" s="12">
        <f t="shared" si="31"/>
        <v>1570</v>
      </c>
      <c r="M225" s="12">
        <f t="shared" si="27"/>
        <v>32185</v>
      </c>
      <c r="N225" s="16">
        <f t="shared" si="28"/>
        <v>37130</v>
      </c>
      <c r="O225" s="14"/>
      <c r="P225" s="16">
        <f t="shared" si="29"/>
        <v>19440</v>
      </c>
      <c r="Q225" s="13" t="str">
        <f t="shared" si="30"/>
        <v>円安くなります。</v>
      </c>
    </row>
    <row r="226" spans="6:17" ht="13.5">
      <c r="F226" s="10">
        <v>216</v>
      </c>
      <c r="G226" s="13"/>
      <c r="H226" s="12">
        <f t="shared" si="24"/>
        <v>51430</v>
      </c>
      <c r="I226" s="12">
        <f t="shared" si="25"/>
        <v>0</v>
      </c>
      <c r="J226" s="16">
        <f t="shared" si="26"/>
        <v>56570</v>
      </c>
      <c r="L226" s="12">
        <f t="shared" si="31"/>
        <v>1570</v>
      </c>
      <c r="M226" s="12">
        <f t="shared" si="27"/>
        <v>32342</v>
      </c>
      <c r="N226" s="16">
        <f t="shared" si="28"/>
        <v>37300</v>
      </c>
      <c r="O226" s="14"/>
      <c r="P226" s="16">
        <f t="shared" si="29"/>
        <v>19270</v>
      </c>
      <c r="Q226" s="13" t="str">
        <f t="shared" si="30"/>
        <v>円安くなります。</v>
      </c>
    </row>
    <row r="227" spans="6:17" ht="13.5">
      <c r="F227" s="10">
        <v>217</v>
      </c>
      <c r="G227" s="13"/>
      <c r="H227" s="12">
        <f t="shared" si="24"/>
        <v>51430</v>
      </c>
      <c r="I227" s="12">
        <f t="shared" si="25"/>
        <v>0</v>
      </c>
      <c r="J227" s="16">
        <f t="shared" si="26"/>
        <v>56570</v>
      </c>
      <c r="L227" s="12">
        <f t="shared" si="31"/>
        <v>1570</v>
      </c>
      <c r="M227" s="12">
        <f t="shared" si="27"/>
        <v>32499</v>
      </c>
      <c r="N227" s="16">
        <f t="shared" si="28"/>
        <v>37470</v>
      </c>
      <c r="O227" s="14"/>
      <c r="P227" s="16">
        <f t="shared" si="29"/>
        <v>19100</v>
      </c>
      <c r="Q227" s="13" t="str">
        <f t="shared" si="30"/>
        <v>円安くなります。</v>
      </c>
    </row>
    <row r="228" spans="6:17" ht="13.5">
      <c r="F228" s="10">
        <v>218</v>
      </c>
      <c r="G228" s="13"/>
      <c r="H228" s="12">
        <f t="shared" si="24"/>
        <v>51430</v>
      </c>
      <c r="I228" s="12">
        <f t="shared" si="25"/>
        <v>0</v>
      </c>
      <c r="J228" s="16">
        <f t="shared" si="26"/>
        <v>56570</v>
      </c>
      <c r="L228" s="12">
        <f t="shared" si="31"/>
        <v>1570</v>
      </c>
      <c r="M228" s="12">
        <f t="shared" si="27"/>
        <v>32656</v>
      </c>
      <c r="N228" s="16">
        <f t="shared" si="28"/>
        <v>37640</v>
      </c>
      <c r="O228" s="14"/>
      <c r="P228" s="16">
        <f t="shared" si="29"/>
        <v>18930</v>
      </c>
      <c r="Q228" s="13" t="str">
        <f t="shared" si="30"/>
        <v>円安くなります。</v>
      </c>
    </row>
    <row r="229" spans="6:17" ht="13.5">
      <c r="F229" s="10">
        <v>219</v>
      </c>
      <c r="G229" s="13"/>
      <c r="H229" s="12">
        <f aca="true" t="shared" si="32" ref="H229:H292">VLOOKUP($I$15,$A$5:$D$11,3)</f>
        <v>51430</v>
      </c>
      <c r="I229" s="12">
        <f aca="true" t="shared" si="33" ref="I229:I292">IF(F229&lt;=VLOOKUP($I$15,$A$5:$D$11,2),0,(F229-VLOOKUP($I$15,$A$5:$D$11,2))*VLOOKUP($I$15,$A$5:$D$11,4))</f>
        <v>0</v>
      </c>
      <c r="J229" s="16">
        <f aca="true" t="shared" si="34" ref="J229:J292">ROUNDDOWN((H229+I229)*(1+$A$14/100),-1)</f>
        <v>56570</v>
      </c>
      <c r="L229" s="12">
        <f t="shared" si="31"/>
        <v>1570</v>
      </c>
      <c r="M229" s="12">
        <f aca="true" t="shared" si="35" ref="M229:M292">IF(F229-VLOOKUP(13,$A$5:$D$11,2)*$M$15&lt;=0,0,(F229-VLOOKUP(13,$A$5:$D$11,2)*$M$15)*VLOOKUP(13,$A$5:$D$11,4))</f>
        <v>32813</v>
      </c>
      <c r="N229" s="16">
        <f aca="true" t="shared" si="36" ref="N229:N292">ROUNDDOWN((L229+M229)*(1+$A$14/100),-1)</f>
        <v>37820</v>
      </c>
      <c r="O229" s="14"/>
      <c r="P229" s="16">
        <f aca="true" t="shared" si="37" ref="P229:P292">ABS(J229-N229)</f>
        <v>18750</v>
      </c>
      <c r="Q229" s="13" t="str">
        <f aca="true" t="shared" si="38" ref="Q229:Q292">IF(J229-N229&gt;0,"円安くなります。",IF(J229-N229=0,"変わりありません。","円高くなります。"))</f>
        <v>円安くなります。</v>
      </c>
    </row>
    <row r="230" spans="6:17" ht="13.5">
      <c r="F230" s="10">
        <v>220</v>
      </c>
      <c r="G230" s="13"/>
      <c r="H230" s="12">
        <f t="shared" si="32"/>
        <v>51430</v>
      </c>
      <c r="I230" s="12">
        <f t="shared" si="33"/>
        <v>0</v>
      </c>
      <c r="J230" s="16">
        <f t="shared" si="34"/>
        <v>56570</v>
      </c>
      <c r="L230" s="12">
        <f t="shared" si="31"/>
        <v>1570</v>
      </c>
      <c r="M230" s="12">
        <f t="shared" si="35"/>
        <v>32970</v>
      </c>
      <c r="N230" s="16">
        <f t="shared" si="36"/>
        <v>37990</v>
      </c>
      <c r="O230" s="14"/>
      <c r="P230" s="16">
        <f t="shared" si="37"/>
        <v>18580</v>
      </c>
      <c r="Q230" s="13" t="str">
        <f t="shared" si="38"/>
        <v>円安くなります。</v>
      </c>
    </row>
    <row r="231" spans="6:17" ht="13.5">
      <c r="F231" s="10">
        <v>221</v>
      </c>
      <c r="G231" s="13"/>
      <c r="H231" s="12">
        <f t="shared" si="32"/>
        <v>51430</v>
      </c>
      <c r="I231" s="12">
        <f t="shared" si="33"/>
        <v>0</v>
      </c>
      <c r="J231" s="16">
        <f t="shared" si="34"/>
        <v>56570</v>
      </c>
      <c r="L231" s="12">
        <f t="shared" si="31"/>
        <v>1570</v>
      </c>
      <c r="M231" s="12">
        <f t="shared" si="35"/>
        <v>33127</v>
      </c>
      <c r="N231" s="16">
        <f t="shared" si="36"/>
        <v>38160</v>
      </c>
      <c r="O231" s="14"/>
      <c r="P231" s="16">
        <f t="shared" si="37"/>
        <v>18410</v>
      </c>
      <c r="Q231" s="13" t="str">
        <f t="shared" si="38"/>
        <v>円安くなります。</v>
      </c>
    </row>
    <row r="232" spans="6:17" ht="13.5">
      <c r="F232" s="10">
        <v>222</v>
      </c>
      <c r="G232" s="13"/>
      <c r="H232" s="12">
        <f t="shared" si="32"/>
        <v>51430</v>
      </c>
      <c r="I232" s="12">
        <f t="shared" si="33"/>
        <v>0</v>
      </c>
      <c r="J232" s="16">
        <f t="shared" si="34"/>
        <v>56570</v>
      </c>
      <c r="L232" s="12">
        <f t="shared" si="31"/>
        <v>1570</v>
      </c>
      <c r="M232" s="12">
        <f t="shared" si="35"/>
        <v>33284</v>
      </c>
      <c r="N232" s="16">
        <f t="shared" si="36"/>
        <v>38330</v>
      </c>
      <c r="O232" s="14"/>
      <c r="P232" s="16">
        <f t="shared" si="37"/>
        <v>18240</v>
      </c>
      <c r="Q232" s="13" t="str">
        <f t="shared" si="38"/>
        <v>円安くなります。</v>
      </c>
    </row>
    <row r="233" spans="6:17" ht="13.5">
      <c r="F233" s="10">
        <v>223</v>
      </c>
      <c r="G233" s="13"/>
      <c r="H233" s="12">
        <f t="shared" si="32"/>
        <v>51430</v>
      </c>
      <c r="I233" s="12">
        <f t="shared" si="33"/>
        <v>0</v>
      </c>
      <c r="J233" s="16">
        <f t="shared" si="34"/>
        <v>56570</v>
      </c>
      <c r="L233" s="12">
        <f t="shared" si="31"/>
        <v>1570</v>
      </c>
      <c r="M233" s="12">
        <f t="shared" si="35"/>
        <v>33441</v>
      </c>
      <c r="N233" s="16">
        <f t="shared" si="36"/>
        <v>38510</v>
      </c>
      <c r="O233" s="14"/>
      <c r="P233" s="16">
        <f t="shared" si="37"/>
        <v>18060</v>
      </c>
      <c r="Q233" s="13" t="str">
        <f t="shared" si="38"/>
        <v>円安くなります。</v>
      </c>
    </row>
    <row r="234" spans="6:17" ht="13.5">
      <c r="F234" s="10">
        <v>224</v>
      </c>
      <c r="G234" s="13"/>
      <c r="H234" s="12">
        <f t="shared" si="32"/>
        <v>51430</v>
      </c>
      <c r="I234" s="12">
        <f t="shared" si="33"/>
        <v>0</v>
      </c>
      <c r="J234" s="16">
        <f t="shared" si="34"/>
        <v>56570</v>
      </c>
      <c r="L234" s="12">
        <f t="shared" si="31"/>
        <v>1570</v>
      </c>
      <c r="M234" s="12">
        <f t="shared" si="35"/>
        <v>33598</v>
      </c>
      <c r="N234" s="16">
        <f t="shared" si="36"/>
        <v>38680</v>
      </c>
      <c r="O234" s="14"/>
      <c r="P234" s="16">
        <f t="shared" si="37"/>
        <v>17890</v>
      </c>
      <c r="Q234" s="13" t="str">
        <f t="shared" si="38"/>
        <v>円安くなります。</v>
      </c>
    </row>
    <row r="235" spans="6:17" ht="13.5">
      <c r="F235" s="10">
        <v>225</v>
      </c>
      <c r="G235" s="13"/>
      <c r="H235" s="12">
        <f t="shared" si="32"/>
        <v>51430</v>
      </c>
      <c r="I235" s="12">
        <f t="shared" si="33"/>
        <v>0</v>
      </c>
      <c r="J235" s="16">
        <f t="shared" si="34"/>
        <v>56570</v>
      </c>
      <c r="L235" s="12">
        <f t="shared" si="31"/>
        <v>1570</v>
      </c>
      <c r="M235" s="12">
        <f t="shared" si="35"/>
        <v>33755</v>
      </c>
      <c r="N235" s="16">
        <f t="shared" si="36"/>
        <v>38850</v>
      </c>
      <c r="O235" s="14"/>
      <c r="P235" s="16">
        <f t="shared" si="37"/>
        <v>17720</v>
      </c>
      <c r="Q235" s="13" t="str">
        <f t="shared" si="38"/>
        <v>円安くなります。</v>
      </c>
    </row>
    <row r="236" spans="6:17" ht="13.5">
      <c r="F236" s="10">
        <v>226</v>
      </c>
      <c r="G236" s="13"/>
      <c r="H236" s="12">
        <f t="shared" si="32"/>
        <v>51430</v>
      </c>
      <c r="I236" s="12">
        <f t="shared" si="33"/>
        <v>0</v>
      </c>
      <c r="J236" s="16">
        <f t="shared" si="34"/>
        <v>56570</v>
      </c>
      <c r="L236" s="12">
        <f t="shared" si="31"/>
        <v>1570</v>
      </c>
      <c r="M236" s="12">
        <f t="shared" si="35"/>
        <v>33912</v>
      </c>
      <c r="N236" s="16">
        <f t="shared" si="36"/>
        <v>39030</v>
      </c>
      <c r="O236" s="14"/>
      <c r="P236" s="16">
        <f t="shared" si="37"/>
        <v>17540</v>
      </c>
      <c r="Q236" s="13" t="str">
        <f t="shared" si="38"/>
        <v>円安くなります。</v>
      </c>
    </row>
    <row r="237" spans="6:17" ht="13.5">
      <c r="F237" s="10">
        <v>227</v>
      </c>
      <c r="G237" s="13"/>
      <c r="H237" s="12">
        <f t="shared" si="32"/>
        <v>51430</v>
      </c>
      <c r="I237" s="12">
        <f t="shared" si="33"/>
        <v>0</v>
      </c>
      <c r="J237" s="16">
        <f t="shared" si="34"/>
        <v>56570</v>
      </c>
      <c r="L237" s="12">
        <f t="shared" si="31"/>
        <v>1570</v>
      </c>
      <c r="M237" s="12">
        <f t="shared" si="35"/>
        <v>34069</v>
      </c>
      <c r="N237" s="16">
        <f t="shared" si="36"/>
        <v>39200</v>
      </c>
      <c r="O237" s="14"/>
      <c r="P237" s="16">
        <f t="shared" si="37"/>
        <v>17370</v>
      </c>
      <c r="Q237" s="13" t="str">
        <f t="shared" si="38"/>
        <v>円安くなります。</v>
      </c>
    </row>
    <row r="238" spans="6:17" ht="13.5">
      <c r="F238" s="10">
        <v>228</v>
      </c>
      <c r="G238" s="13"/>
      <c r="H238" s="12">
        <f t="shared" si="32"/>
        <v>51430</v>
      </c>
      <c r="I238" s="12">
        <f t="shared" si="33"/>
        <v>0</v>
      </c>
      <c r="J238" s="16">
        <f t="shared" si="34"/>
        <v>56570</v>
      </c>
      <c r="L238" s="12">
        <f t="shared" si="31"/>
        <v>1570</v>
      </c>
      <c r="M238" s="12">
        <f t="shared" si="35"/>
        <v>34226</v>
      </c>
      <c r="N238" s="16">
        <f t="shared" si="36"/>
        <v>39370</v>
      </c>
      <c r="O238" s="14"/>
      <c r="P238" s="16">
        <f t="shared" si="37"/>
        <v>17200</v>
      </c>
      <c r="Q238" s="13" t="str">
        <f t="shared" si="38"/>
        <v>円安くなります。</v>
      </c>
    </row>
    <row r="239" spans="6:17" ht="13.5">
      <c r="F239" s="10">
        <v>229</v>
      </c>
      <c r="G239" s="13"/>
      <c r="H239" s="12">
        <f t="shared" si="32"/>
        <v>51430</v>
      </c>
      <c r="I239" s="12">
        <f t="shared" si="33"/>
        <v>0</v>
      </c>
      <c r="J239" s="16">
        <f t="shared" si="34"/>
        <v>56570</v>
      </c>
      <c r="L239" s="12">
        <f t="shared" si="31"/>
        <v>1570</v>
      </c>
      <c r="M239" s="12">
        <f t="shared" si="35"/>
        <v>34383</v>
      </c>
      <c r="N239" s="16">
        <f t="shared" si="36"/>
        <v>39540</v>
      </c>
      <c r="O239" s="14"/>
      <c r="P239" s="16">
        <f t="shared" si="37"/>
        <v>17030</v>
      </c>
      <c r="Q239" s="13" t="str">
        <f t="shared" si="38"/>
        <v>円安くなります。</v>
      </c>
    </row>
    <row r="240" spans="6:17" ht="13.5">
      <c r="F240" s="10">
        <v>230</v>
      </c>
      <c r="G240" s="13"/>
      <c r="H240" s="12">
        <f t="shared" si="32"/>
        <v>51430</v>
      </c>
      <c r="I240" s="12">
        <f t="shared" si="33"/>
        <v>0</v>
      </c>
      <c r="J240" s="16">
        <f t="shared" si="34"/>
        <v>56570</v>
      </c>
      <c r="L240" s="12">
        <f t="shared" si="31"/>
        <v>1570</v>
      </c>
      <c r="M240" s="12">
        <f t="shared" si="35"/>
        <v>34540</v>
      </c>
      <c r="N240" s="16">
        <f t="shared" si="36"/>
        <v>39720</v>
      </c>
      <c r="O240" s="14"/>
      <c r="P240" s="16">
        <f t="shared" si="37"/>
        <v>16850</v>
      </c>
      <c r="Q240" s="13" t="str">
        <f t="shared" si="38"/>
        <v>円安くなります。</v>
      </c>
    </row>
    <row r="241" spans="6:17" ht="13.5">
      <c r="F241" s="10">
        <v>231</v>
      </c>
      <c r="G241" s="13"/>
      <c r="H241" s="12">
        <f t="shared" si="32"/>
        <v>51430</v>
      </c>
      <c r="I241" s="12">
        <f t="shared" si="33"/>
        <v>0</v>
      </c>
      <c r="J241" s="16">
        <f t="shared" si="34"/>
        <v>56570</v>
      </c>
      <c r="L241" s="12">
        <f t="shared" si="31"/>
        <v>1570</v>
      </c>
      <c r="M241" s="12">
        <f t="shared" si="35"/>
        <v>34697</v>
      </c>
      <c r="N241" s="16">
        <f t="shared" si="36"/>
        <v>39890</v>
      </c>
      <c r="O241" s="14"/>
      <c r="P241" s="16">
        <f t="shared" si="37"/>
        <v>16680</v>
      </c>
      <c r="Q241" s="13" t="str">
        <f t="shared" si="38"/>
        <v>円安くなります。</v>
      </c>
    </row>
    <row r="242" spans="6:17" ht="13.5">
      <c r="F242" s="10">
        <v>232</v>
      </c>
      <c r="G242" s="13"/>
      <c r="H242" s="12">
        <f t="shared" si="32"/>
        <v>51430</v>
      </c>
      <c r="I242" s="12">
        <f t="shared" si="33"/>
        <v>0</v>
      </c>
      <c r="J242" s="16">
        <f t="shared" si="34"/>
        <v>56570</v>
      </c>
      <c r="L242" s="12">
        <f t="shared" si="31"/>
        <v>1570</v>
      </c>
      <c r="M242" s="12">
        <f t="shared" si="35"/>
        <v>34854</v>
      </c>
      <c r="N242" s="16">
        <f t="shared" si="36"/>
        <v>40060</v>
      </c>
      <c r="O242" s="14"/>
      <c r="P242" s="16">
        <f t="shared" si="37"/>
        <v>16510</v>
      </c>
      <c r="Q242" s="13" t="str">
        <f t="shared" si="38"/>
        <v>円安くなります。</v>
      </c>
    </row>
    <row r="243" spans="6:17" ht="13.5">
      <c r="F243" s="10">
        <v>233</v>
      </c>
      <c r="G243" s="13"/>
      <c r="H243" s="12">
        <f t="shared" si="32"/>
        <v>51430</v>
      </c>
      <c r="I243" s="12">
        <f t="shared" si="33"/>
        <v>0</v>
      </c>
      <c r="J243" s="16">
        <f t="shared" si="34"/>
        <v>56570</v>
      </c>
      <c r="L243" s="12">
        <f t="shared" si="31"/>
        <v>1570</v>
      </c>
      <c r="M243" s="12">
        <f t="shared" si="35"/>
        <v>35011</v>
      </c>
      <c r="N243" s="16">
        <f t="shared" si="36"/>
        <v>40230</v>
      </c>
      <c r="O243" s="14"/>
      <c r="P243" s="16">
        <f t="shared" si="37"/>
        <v>16340</v>
      </c>
      <c r="Q243" s="13" t="str">
        <f t="shared" si="38"/>
        <v>円安くなります。</v>
      </c>
    </row>
    <row r="244" spans="6:17" ht="13.5">
      <c r="F244" s="10">
        <v>234</v>
      </c>
      <c r="G244" s="13"/>
      <c r="H244" s="12">
        <f t="shared" si="32"/>
        <v>51430</v>
      </c>
      <c r="I244" s="12">
        <f t="shared" si="33"/>
        <v>0</v>
      </c>
      <c r="J244" s="16">
        <f t="shared" si="34"/>
        <v>56570</v>
      </c>
      <c r="L244" s="12">
        <f t="shared" si="31"/>
        <v>1570</v>
      </c>
      <c r="M244" s="12">
        <f t="shared" si="35"/>
        <v>35168</v>
      </c>
      <c r="N244" s="16">
        <f t="shared" si="36"/>
        <v>40410</v>
      </c>
      <c r="O244" s="14"/>
      <c r="P244" s="16">
        <f t="shared" si="37"/>
        <v>16160</v>
      </c>
      <c r="Q244" s="13" t="str">
        <f t="shared" si="38"/>
        <v>円安くなります。</v>
      </c>
    </row>
    <row r="245" spans="6:17" ht="13.5">
      <c r="F245" s="10">
        <v>235</v>
      </c>
      <c r="G245" s="13"/>
      <c r="H245" s="12">
        <f t="shared" si="32"/>
        <v>51430</v>
      </c>
      <c r="I245" s="12">
        <f t="shared" si="33"/>
        <v>0</v>
      </c>
      <c r="J245" s="16">
        <f t="shared" si="34"/>
        <v>56570</v>
      </c>
      <c r="L245" s="12">
        <f t="shared" si="31"/>
        <v>1570</v>
      </c>
      <c r="M245" s="12">
        <f t="shared" si="35"/>
        <v>35325</v>
      </c>
      <c r="N245" s="16">
        <f t="shared" si="36"/>
        <v>40580</v>
      </c>
      <c r="O245" s="14"/>
      <c r="P245" s="16">
        <f t="shared" si="37"/>
        <v>15990</v>
      </c>
      <c r="Q245" s="13" t="str">
        <f t="shared" si="38"/>
        <v>円安くなります。</v>
      </c>
    </row>
    <row r="246" spans="6:17" ht="13.5">
      <c r="F246" s="10">
        <v>236</v>
      </c>
      <c r="G246" s="13"/>
      <c r="H246" s="12">
        <f t="shared" si="32"/>
        <v>51430</v>
      </c>
      <c r="I246" s="12">
        <f t="shared" si="33"/>
        <v>0</v>
      </c>
      <c r="J246" s="16">
        <f t="shared" si="34"/>
        <v>56570</v>
      </c>
      <c r="L246" s="12">
        <f t="shared" si="31"/>
        <v>1570</v>
      </c>
      <c r="M246" s="12">
        <f t="shared" si="35"/>
        <v>35482</v>
      </c>
      <c r="N246" s="16">
        <f t="shared" si="36"/>
        <v>40750</v>
      </c>
      <c r="O246" s="14"/>
      <c r="P246" s="16">
        <f t="shared" si="37"/>
        <v>15820</v>
      </c>
      <c r="Q246" s="13" t="str">
        <f t="shared" si="38"/>
        <v>円安くなります。</v>
      </c>
    </row>
    <row r="247" spans="6:17" ht="13.5">
      <c r="F247" s="10">
        <v>237</v>
      </c>
      <c r="G247" s="13"/>
      <c r="H247" s="12">
        <f t="shared" si="32"/>
        <v>51430</v>
      </c>
      <c r="I247" s="12">
        <f t="shared" si="33"/>
        <v>0</v>
      </c>
      <c r="J247" s="16">
        <f t="shared" si="34"/>
        <v>56570</v>
      </c>
      <c r="L247" s="12">
        <f t="shared" si="31"/>
        <v>1570</v>
      </c>
      <c r="M247" s="12">
        <f t="shared" si="35"/>
        <v>35639</v>
      </c>
      <c r="N247" s="16">
        <f t="shared" si="36"/>
        <v>40920</v>
      </c>
      <c r="O247" s="14"/>
      <c r="P247" s="16">
        <f t="shared" si="37"/>
        <v>15650</v>
      </c>
      <c r="Q247" s="13" t="str">
        <f t="shared" si="38"/>
        <v>円安くなります。</v>
      </c>
    </row>
    <row r="248" spans="6:17" ht="13.5">
      <c r="F248" s="10">
        <v>238</v>
      </c>
      <c r="G248" s="13"/>
      <c r="H248" s="12">
        <f t="shared" si="32"/>
        <v>51430</v>
      </c>
      <c r="I248" s="12">
        <f t="shared" si="33"/>
        <v>0</v>
      </c>
      <c r="J248" s="16">
        <f t="shared" si="34"/>
        <v>56570</v>
      </c>
      <c r="L248" s="12">
        <f t="shared" si="31"/>
        <v>1570</v>
      </c>
      <c r="M248" s="12">
        <f t="shared" si="35"/>
        <v>35796</v>
      </c>
      <c r="N248" s="16">
        <f t="shared" si="36"/>
        <v>41100</v>
      </c>
      <c r="O248" s="14"/>
      <c r="P248" s="16">
        <f t="shared" si="37"/>
        <v>15470</v>
      </c>
      <c r="Q248" s="13" t="str">
        <f t="shared" si="38"/>
        <v>円安くなります。</v>
      </c>
    </row>
    <row r="249" spans="6:17" ht="13.5">
      <c r="F249" s="10">
        <v>239</v>
      </c>
      <c r="G249" s="13"/>
      <c r="H249" s="12">
        <f t="shared" si="32"/>
        <v>51430</v>
      </c>
      <c r="I249" s="12">
        <f t="shared" si="33"/>
        <v>0</v>
      </c>
      <c r="J249" s="16">
        <f t="shared" si="34"/>
        <v>56570</v>
      </c>
      <c r="L249" s="12">
        <f t="shared" si="31"/>
        <v>1570</v>
      </c>
      <c r="M249" s="12">
        <f t="shared" si="35"/>
        <v>35953</v>
      </c>
      <c r="N249" s="16">
        <f t="shared" si="36"/>
        <v>41270</v>
      </c>
      <c r="O249" s="14"/>
      <c r="P249" s="16">
        <f t="shared" si="37"/>
        <v>15300</v>
      </c>
      <c r="Q249" s="13" t="str">
        <f t="shared" si="38"/>
        <v>円安くなります。</v>
      </c>
    </row>
    <row r="250" spans="6:17" ht="13.5">
      <c r="F250" s="10">
        <v>240</v>
      </c>
      <c r="G250" s="13"/>
      <c r="H250" s="12">
        <f t="shared" si="32"/>
        <v>51430</v>
      </c>
      <c r="I250" s="12">
        <f t="shared" si="33"/>
        <v>0</v>
      </c>
      <c r="J250" s="16">
        <f t="shared" si="34"/>
        <v>56570</v>
      </c>
      <c r="L250" s="12">
        <f t="shared" si="31"/>
        <v>1570</v>
      </c>
      <c r="M250" s="12">
        <f t="shared" si="35"/>
        <v>36110</v>
      </c>
      <c r="N250" s="16">
        <f t="shared" si="36"/>
        <v>41440</v>
      </c>
      <c r="O250" s="14"/>
      <c r="P250" s="16">
        <f t="shared" si="37"/>
        <v>15130</v>
      </c>
      <c r="Q250" s="13" t="str">
        <f t="shared" si="38"/>
        <v>円安くなります。</v>
      </c>
    </row>
    <row r="251" spans="6:17" ht="13.5">
      <c r="F251" s="10">
        <v>241</v>
      </c>
      <c r="G251" s="13"/>
      <c r="H251" s="12">
        <f t="shared" si="32"/>
        <v>51430</v>
      </c>
      <c r="I251" s="12">
        <f t="shared" si="33"/>
        <v>0</v>
      </c>
      <c r="J251" s="16">
        <f t="shared" si="34"/>
        <v>56570</v>
      </c>
      <c r="L251" s="12">
        <f t="shared" si="31"/>
        <v>1570</v>
      </c>
      <c r="M251" s="12">
        <f t="shared" si="35"/>
        <v>36267</v>
      </c>
      <c r="N251" s="16">
        <f t="shared" si="36"/>
        <v>41620</v>
      </c>
      <c r="O251" s="14"/>
      <c r="P251" s="16">
        <f t="shared" si="37"/>
        <v>14950</v>
      </c>
      <c r="Q251" s="13" t="str">
        <f t="shared" si="38"/>
        <v>円安くなります。</v>
      </c>
    </row>
    <row r="252" spans="6:17" ht="13.5">
      <c r="F252" s="10">
        <v>242</v>
      </c>
      <c r="G252" s="13"/>
      <c r="H252" s="12">
        <f t="shared" si="32"/>
        <v>51430</v>
      </c>
      <c r="I252" s="12">
        <f t="shared" si="33"/>
        <v>0</v>
      </c>
      <c r="J252" s="16">
        <f t="shared" si="34"/>
        <v>56570</v>
      </c>
      <c r="L252" s="12">
        <f t="shared" si="31"/>
        <v>1570</v>
      </c>
      <c r="M252" s="12">
        <f t="shared" si="35"/>
        <v>36424</v>
      </c>
      <c r="N252" s="16">
        <f t="shared" si="36"/>
        <v>41790</v>
      </c>
      <c r="O252" s="14"/>
      <c r="P252" s="16">
        <f t="shared" si="37"/>
        <v>14780</v>
      </c>
      <c r="Q252" s="13" t="str">
        <f t="shared" si="38"/>
        <v>円安くなります。</v>
      </c>
    </row>
    <row r="253" spans="6:17" ht="13.5">
      <c r="F253" s="10">
        <v>243</v>
      </c>
      <c r="G253" s="13"/>
      <c r="H253" s="12">
        <f t="shared" si="32"/>
        <v>51430</v>
      </c>
      <c r="I253" s="12">
        <f t="shared" si="33"/>
        <v>0</v>
      </c>
      <c r="J253" s="16">
        <f t="shared" si="34"/>
        <v>56570</v>
      </c>
      <c r="L253" s="12">
        <f t="shared" si="31"/>
        <v>1570</v>
      </c>
      <c r="M253" s="12">
        <f t="shared" si="35"/>
        <v>36581</v>
      </c>
      <c r="N253" s="16">
        <f t="shared" si="36"/>
        <v>41960</v>
      </c>
      <c r="O253" s="14"/>
      <c r="P253" s="16">
        <f t="shared" si="37"/>
        <v>14610</v>
      </c>
      <c r="Q253" s="13" t="str">
        <f t="shared" si="38"/>
        <v>円安くなります。</v>
      </c>
    </row>
    <row r="254" spans="6:17" ht="13.5">
      <c r="F254" s="10">
        <v>244</v>
      </c>
      <c r="G254" s="13"/>
      <c r="H254" s="12">
        <f t="shared" si="32"/>
        <v>51430</v>
      </c>
      <c r="I254" s="12">
        <f t="shared" si="33"/>
        <v>0</v>
      </c>
      <c r="J254" s="16">
        <f t="shared" si="34"/>
        <v>56570</v>
      </c>
      <c r="L254" s="12">
        <f t="shared" si="31"/>
        <v>1570</v>
      </c>
      <c r="M254" s="12">
        <f t="shared" si="35"/>
        <v>36738</v>
      </c>
      <c r="N254" s="16">
        <f t="shared" si="36"/>
        <v>42130</v>
      </c>
      <c r="O254" s="14"/>
      <c r="P254" s="16">
        <f t="shared" si="37"/>
        <v>14440</v>
      </c>
      <c r="Q254" s="13" t="str">
        <f t="shared" si="38"/>
        <v>円安くなります。</v>
      </c>
    </row>
    <row r="255" spans="6:17" ht="13.5">
      <c r="F255" s="10">
        <v>245</v>
      </c>
      <c r="G255" s="13"/>
      <c r="H255" s="12">
        <f t="shared" si="32"/>
        <v>51430</v>
      </c>
      <c r="I255" s="12">
        <f t="shared" si="33"/>
        <v>0</v>
      </c>
      <c r="J255" s="16">
        <f t="shared" si="34"/>
        <v>56570</v>
      </c>
      <c r="L255" s="12">
        <f t="shared" si="31"/>
        <v>1570</v>
      </c>
      <c r="M255" s="12">
        <f t="shared" si="35"/>
        <v>36895</v>
      </c>
      <c r="N255" s="16">
        <f t="shared" si="36"/>
        <v>42310</v>
      </c>
      <c r="O255" s="14"/>
      <c r="P255" s="16">
        <f t="shared" si="37"/>
        <v>14260</v>
      </c>
      <c r="Q255" s="13" t="str">
        <f t="shared" si="38"/>
        <v>円安くなります。</v>
      </c>
    </row>
    <row r="256" spans="6:17" ht="13.5">
      <c r="F256" s="10">
        <v>246</v>
      </c>
      <c r="G256" s="13"/>
      <c r="H256" s="12">
        <f t="shared" si="32"/>
        <v>51430</v>
      </c>
      <c r="I256" s="12">
        <f t="shared" si="33"/>
        <v>0</v>
      </c>
      <c r="J256" s="16">
        <f t="shared" si="34"/>
        <v>56570</v>
      </c>
      <c r="L256" s="12">
        <f t="shared" si="31"/>
        <v>1570</v>
      </c>
      <c r="M256" s="12">
        <f t="shared" si="35"/>
        <v>37052</v>
      </c>
      <c r="N256" s="16">
        <f t="shared" si="36"/>
        <v>42480</v>
      </c>
      <c r="O256" s="14"/>
      <c r="P256" s="16">
        <f t="shared" si="37"/>
        <v>14090</v>
      </c>
      <c r="Q256" s="13" t="str">
        <f t="shared" si="38"/>
        <v>円安くなります。</v>
      </c>
    </row>
    <row r="257" spans="6:17" ht="13.5">
      <c r="F257" s="10">
        <v>247</v>
      </c>
      <c r="G257" s="13"/>
      <c r="H257" s="12">
        <f t="shared" si="32"/>
        <v>51430</v>
      </c>
      <c r="I257" s="12">
        <f t="shared" si="33"/>
        <v>0</v>
      </c>
      <c r="J257" s="16">
        <f t="shared" si="34"/>
        <v>56570</v>
      </c>
      <c r="L257" s="12">
        <f t="shared" si="31"/>
        <v>1570</v>
      </c>
      <c r="M257" s="12">
        <f t="shared" si="35"/>
        <v>37209</v>
      </c>
      <c r="N257" s="16">
        <f t="shared" si="36"/>
        <v>42650</v>
      </c>
      <c r="O257" s="14"/>
      <c r="P257" s="16">
        <f t="shared" si="37"/>
        <v>13920</v>
      </c>
      <c r="Q257" s="13" t="str">
        <f t="shared" si="38"/>
        <v>円安くなります。</v>
      </c>
    </row>
    <row r="258" spans="6:17" ht="13.5">
      <c r="F258" s="10">
        <v>248</v>
      </c>
      <c r="G258" s="13"/>
      <c r="H258" s="12">
        <f t="shared" si="32"/>
        <v>51430</v>
      </c>
      <c r="I258" s="12">
        <f t="shared" si="33"/>
        <v>0</v>
      </c>
      <c r="J258" s="16">
        <f t="shared" si="34"/>
        <v>56570</v>
      </c>
      <c r="L258" s="12">
        <f t="shared" si="31"/>
        <v>1570</v>
      </c>
      <c r="M258" s="12">
        <f t="shared" si="35"/>
        <v>37366</v>
      </c>
      <c r="N258" s="16">
        <f t="shared" si="36"/>
        <v>42820</v>
      </c>
      <c r="O258" s="14"/>
      <c r="P258" s="16">
        <f t="shared" si="37"/>
        <v>13750</v>
      </c>
      <c r="Q258" s="13" t="str">
        <f t="shared" si="38"/>
        <v>円安くなります。</v>
      </c>
    </row>
    <row r="259" spans="6:17" ht="13.5">
      <c r="F259" s="10">
        <v>249</v>
      </c>
      <c r="G259" s="13"/>
      <c r="H259" s="12">
        <f t="shared" si="32"/>
        <v>51430</v>
      </c>
      <c r="I259" s="12">
        <f t="shared" si="33"/>
        <v>0</v>
      </c>
      <c r="J259" s="16">
        <f t="shared" si="34"/>
        <v>56570</v>
      </c>
      <c r="L259" s="12">
        <f t="shared" si="31"/>
        <v>1570</v>
      </c>
      <c r="M259" s="12">
        <f t="shared" si="35"/>
        <v>37523</v>
      </c>
      <c r="N259" s="16">
        <f t="shared" si="36"/>
        <v>43000</v>
      </c>
      <c r="O259" s="14"/>
      <c r="P259" s="16">
        <f t="shared" si="37"/>
        <v>13570</v>
      </c>
      <c r="Q259" s="13" t="str">
        <f t="shared" si="38"/>
        <v>円安くなります。</v>
      </c>
    </row>
    <row r="260" spans="6:17" ht="13.5">
      <c r="F260" s="10">
        <v>250</v>
      </c>
      <c r="G260" s="13"/>
      <c r="H260" s="12">
        <f t="shared" si="32"/>
        <v>51430</v>
      </c>
      <c r="I260" s="12">
        <f t="shared" si="33"/>
        <v>0</v>
      </c>
      <c r="J260" s="16">
        <f t="shared" si="34"/>
        <v>56570</v>
      </c>
      <c r="L260" s="12">
        <f t="shared" si="31"/>
        <v>1570</v>
      </c>
      <c r="M260" s="12">
        <f t="shared" si="35"/>
        <v>37680</v>
      </c>
      <c r="N260" s="16">
        <f t="shared" si="36"/>
        <v>43170</v>
      </c>
      <c r="O260" s="14"/>
      <c r="P260" s="16">
        <f t="shared" si="37"/>
        <v>13400</v>
      </c>
      <c r="Q260" s="13" t="str">
        <f t="shared" si="38"/>
        <v>円安くなります。</v>
      </c>
    </row>
    <row r="261" spans="6:17" ht="13.5">
      <c r="F261" s="10">
        <v>251</v>
      </c>
      <c r="G261" s="13"/>
      <c r="H261" s="12">
        <f t="shared" si="32"/>
        <v>51430</v>
      </c>
      <c r="I261" s="12">
        <f t="shared" si="33"/>
        <v>0</v>
      </c>
      <c r="J261" s="16">
        <f t="shared" si="34"/>
        <v>56570</v>
      </c>
      <c r="L261" s="12">
        <f t="shared" si="31"/>
        <v>1570</v>
      </c>
      <c r="M261" s="12">
        <f t="shared" si="35"/>
        <v>37837</v>
      </c>
      <c r="N261" s="16">
        <f t="shared" si="36"/>
        <v>43340</v>
      </c>
      <c r="O261" s="14"/>
      <c r="P261" s="16">
        <f t="shared" si="37"/>
        <v>13230</v>
      </c>
      <c r="Q261" s="13" t="str">
        <f t="shared" si="38"/>
        <v>円安くなります。</v>
      </c>
    </row>
    <row r="262" spans="6:17" ht="13.5">
      <c r="F262" s="10">
        <v>252</v>
      </c>
      <c r="G262" s="13"/>
      <c r="H262" s="12">
        <f t="shared" si="32"/>
        <v>51430</v>
      </c>
      <c r="I262" s="12">
        <f t="shared" si="33"/>
        <v>0</v>
      </c>
      <c r="J262" s="16">
        <f t="shared" si="34"/>
        <v>56570</v>
      </c>
      <c r="L262" s="12">
        <f t="shared" si="31"/>
        <v>1570</v>
      </c>
      <c r="M262" s="12">
        <f t="shared" si="35"/>
        <v>37994</v>
      </c>
      <c r="N262" s="16">
        <f t="shared" si="36"/>
        <v>43520</v>
      </c>
      <c r="O262" s="14"/>
      <c r="P262" s="16">
        <f t="shared" si="37"/>
        <v>13050</v>
      </c>
      <c r="Q262" s="13" t="str">
        <f t="shared" si="38"/>
        <v>円安くなります。</v>
      </c>
    </row>
    <row r="263" spans="6:17" ht="13.5">
      <c r="F263" s="10">
        <v>253</v>
      </c>
      <c r="G263" s="13"/>
      <c r="H263" s="12">
        <f t="shared" si="32"/>
        <v>51430</v>
      </c>
      <c r="I263" s="12">
        <f t="shared" si="33"/>
        <v>0</v>
      </c>
      <c r="J263" s="16">
        <f t="shared" si="34"/>
        <v>56570</v>
      </c>
      <c r="L263" s="12">
        <f t="shared" si="31"/>
        <v>1570</v>
      </c>
      <c r="M263" s="12">
        <f t="shared" si="35"/>
        <v>38151</v>
      </c>
      <c r="N263" s="16">
        <f t="shared" si="36"/>
        <v>43690</v>
      </c>
      <c r="O263" s="14"/>
      <c r="P263" s="16">
        <f t="shared" si="37"/>
        <v>12880</v>
      </c>
      <c r="Q263" s="13" t="str">
        <f t="shared" si="38"/>
        <v>円安くなります。</v>
      </c>
    </row>
    <row r="264" spans="6:17" ht="13.5">
      <c r="F264" s="10">
        <v>254</v>
      </c>
      <c r="G264" s="13"/>
      <c r="H264" s="12">
        <f t="shared" si="32"/>
        <v>51430</v>
      </c>
      <c r="I264" s="12">
        <f t="shared" si="33"/>
        <v>0</v>
      </c>
      <c r="J264" s="16">
        <f t="shared" si="34"/>
        <v>56570</v>
      </c>
      <c r="L264" s="12">
        <f t="shared" si="31"/>
        <v>1570</v>
      </c>
      <c r="M264" s="12">
        <f t="shared" si="35"/>
        <v>38308</v>
      </c>
      <c r="N264" s="16">
        <f t="shared" si="36"/>
        <v>43860</v>
      </c>
      <c r="O264" s="14"/>
      <c r="P264" s="16">
        <f t="shared" si="37"/>
        <v>12710</v>
      </c>
      <c r="Q264" s="13" t="str">
        <f t="shared" si="38"/>
        <v>円安くなります。</v>
      </c>
    </row>
    <row r="265" spans="6:17" ht="13.5">
      <c r="F265" s="10">
        <v>255</v>
      </c>
      <c r="G265" s="13"/>
      <c r="H265" s="12">
        <f t="shared" si="32"/>
        <v>51430</v>
      </c>
      <c r="I265" s="12">
        <f t="shared" si="33"/>
        <v>0</v>
      </c>
      <c r="J265" s="16">
        <f t="shared" si="34"/>
        <v>56570</v>
      </c>
      <c r="L265" s="12">
        <f t="shared" si="31"/>
        <v>1570</v>
      </c>
      <c r="M265" s="12">
        <f t="shared" si="35"/>
        <v>38465</v>
      </c>
      <c r="N265" s="16">
        <f t="shared" si="36"/>
        <v>44030</v>
      </c>
      <c r="O265" s="14"/>
      <c r="P265" s="16">
        <f t="shared" si="37"/>
        <v>12540</v>
      </c>
      <c r="Q265" s="13" t="str">
        <f t="shared" si="38"/>
        <v>円安くなります。</v>
      </c>
    </row>
    <row r="266" spans="6:17" ht="13.5">
      <c r="F266" s="10">
        <v>256</v>
      </c>
      <c r="G266" s="13"/>
      <c r="H266" s="12">
        <f t="shared" si="32"/>
        <v>51430</v>
      </c>
      <c r="I266" s="12">
        <f t="shared" si="33"/>
        <v>0</v>
      </c>
      <c r="J266" s="16">
        <f t="shared" si="34"/>
        <v>56570</v>
      </c>
      <c r="L266" s="12">
        <f t="shared" si="31"/>
        <v>1570</v>
      </c>
      <c r="M266" s="12">
        <f t="shared" si="35"/>
        <v>38622</v>
      </c>
      <c r="N266" s="16">
        <f t="shared" si="36"/>
        <v>44210</v>
      </c>
      <c r="O266" s="14"/>
      <c r="P266" s="16">
        <f t="shared" si="37"/>
        <v>12360</v>
      </c>
      <c r="Q266" s="13" t="str">
        <f t="shared" si="38"/>
        <v>円安くなります。</v>
      </c>
    </row>
    <row r="267" spans="6:17" ht="13.5">
      <c r="F267" s="10">
        <v>257</v>
      </c>
      <c r="G267" s="13"/>
      <c r="H267" s="12">
        <f t="shared" si="32"/>
        <v>51430</v>
      </c>
      <c r="I267" s="12">
        <f t="shared" si="33"/>
        <v>0</v>
      </c>
      <c r="J267" s="16">
        <f t="shared" si="34"/>
        <v>56570</v>
      </c>
      <c r="L267" s="12">
        <f t="shared" si="31"/>
        <v>1570</v>
      </c>
      <c r="M267" s="12">
        <f t="shared" si="35"/>
        <v>38779</v>
      </c>
      <c r="N267" s="16">
        <f t="shared" si="36"/>
        <v>44380</v>
      </c>
      <c r="O267" s="14"/>
      <c r="P267" s="16">
        <f t="shared" si="37"/>
        <v>12190</v>
      </c>
      <c r="Q267" s="13" t="str">
        <f t="shared" si="38"/>
        <v>円安くなります。</v>
      </c>
    </row>
    <row r="268" spans="6:17" ht="13.5">
      <c r="F268" s="10">
        <v>258</v>
      </c>
      <c r="G268" s="13"/>
      <c r="H268" s="12">
        <f t="shared" si="32"/>
        <v>51430</v>
      </c>
      <c r="I268" s="12">
        <f t="shared" si="33"/>
        <v>0</v>
      </c>
      <c r="J268" s="16">
        <f t="shared" si="34"/>
        <v>56570</v>
      </c>
      <c r="L268" s="12">
        <f t="shared" si="31"/>
        <v>1570</v>
      </c>
      <c r="M268" s="12">
        <f t="shared" si="35"/>
        <v>38936</v>
      </c>
      <c r="N268" s="16">
        <f t="shared" si="36"/>
        <v>44550</v>
      </c>
      <c r="O268" s="14"/>
      <c r="P268" s="16">
        <f t="shared" si="37"/>
        <v>12020</v>
      </c>
      <c r="Q268" s="13" t="str">
        <f t="shared" si="38"/>
        <v>円安くなります。</v>
      </c>
    </row>
    <row r="269" spans="6:17" ht="13.5">
      <c r="F269" s="10">
        <v>259</v>
      </c>
      <c r="G269" s="13"/>
      <c r="H269" s="12">
        <f t="shared" si="32"/>
        <v>51430</v>
      </c>
      <c r="I269" s="12">
        <f t="shared" si="33"/>
        <v>0</v>
      </c>
      <c r="J269" s="16">
        <f t="shared" si="34"/>
        <v>56570</v>
      </c>
      <c r="L269" s="12">
        <f t="shared" si="31"/>
        <v>1570</v>
      </c>
      <c r="M269" s="12">
        <f t="shared" si="35"/>
        <v>39093</v>
      </c>
      <c r="N269" s="16">
        <f t="shared" si="36"/>
        <v>44720</v>
      </c>
      <c r="O269" s="14"/>
      <c r="P269" s="16">
        <f t="shared" si="37"/>
        <v>11850</v>
      </c>
      <c r="Q269" s="13" t="str">
        <f t="shared" si="38"/>
        <v>円安くなります。</v>
      </c>
    </row>
    <row r="270" spans="6:17" ht="13.5">
      <c r="F270" s="10">
        <v>260</v>
      </c>
      <c r="G270" s="13"/>
      <c r="H270" s="12">
        <f t="shared" si="32"/>
        <v>51430</v>
      </c>
      <c r="I270" s="12">
        <f t="shared" si="33"/>
        <v>0</v>
      </c>
      <c r="J270" s="16">
        <f t="shared" si="34"/>
        <v>56570</v>
      </c>
      <c r="L270" s="12">
        <f t="shared" si="31"/>
        <v>1570</v>
      </c>
      <c r="M270" s="12">
        <f t="shared" si="35"/>
        <v>39250</v>
      </c>
      <c r="N270" s="16">
        <f t="shared" si="36"/>
        <v>44900</v>
      </c>
      <c r="O270" s="14"/>
      <c r="P270" s="16">
        <f t="shared" si="37"/>
        <v>11670</v>
      </c>
      <c r="Q270" s="13" t="str">
        <f t="shared" si="38"/>
        <v>円安くなります。</v>
      </c>
    </row>
    <row r="271" spans="6:17" ht="13.5">
      <c r="F271" s="10">
        <v>261</v>
      </c>
      <c r="G271" s="13"/>
      <c r="H271" s="12">
        <f t="shared" si="32"/>
        <v>51430</v>
      </c>
      <c r="I271" s="12">
        <f t="shared" si="33"/>
        <v>0</v>
      </c>
      <c r="J271" s="16">
        <f t="shared" si="34"/>
        <v>56570</v>
      </c>
      <c r="L271" s="12">
        <f t="shared" si="31"/>
        <v>1570</v>
      </c>
      <c r="M271" s="12">
        <f t="shared" si="35"/>
        <v>39407</v>
      </c>
      <c r="N271" s="16">
        <f t="shared" si="36"/>
        <v>45070</v>
      </c>
      <c r="O271" s="14"/>
      <c r="P271" s="16">
        <f t="shared" si="37"/>
        <v>11500</v>
      </c>
      <c r="Q271" s="13" t="str">
        <f t="shared" si="38"/>
        <v>円安くなります。</v>
      </c>
    </row>
    <row r="272" spans="6:17" ht="13.5">
      <c r="F272" s="10">
        <v>262</v>
      </c>
      <c r="G272" s="13"/>
      <c r="H272" s="12">
        <f t="shared" si="32"/>
        <v>51430</v>
      </c>
      <c r="I272" s="12">
        <f t="shared" si="33"/>
        <v>0</v>
      </c>
      <c r="J272" s="16">
        <f t="shared" si="34"/>
        <v>56570</v>
      </c>
      <c r="L272" s="12">
        <f t="shared" si="31"/>
        <v>1570</v>
      </c>
      <c r="M272" s="12">
        <f t="shared" si="35"/>
        <v>39564</v>
      </c>
      <c r="N272" s="16">
        <f t="shared" si="36"/>
        <v>45240</v>
      </c>
      <c r="O272" s="14"/>
      <c r="P272" s="16">
        <f t="shared" si="37"/>
        <v>11330</v>
      </c>
      <c r="Q272" s="13" t="str">
        <f t="shared" si="38"/>
        <v>円安くなります。</v>
      </c>
    </row>
    <row r="273" spans="6:17" ht="13.5">
      <c r="F273" s="10">
        <v>263</v>
      </c>
      <c r="G273" s="13"/>
      <c r="H273" s="12">
        <f t="shared" si="32"/>
        <v>51430</v>
      </c>
      <c r="I273" s="12">
        <f t="shared" si="33"/>
        <v>0</v>
      </c>
      <c r="J273" s="16">
        <f t="shared" si="34"/>
        <v>56570</v>
      </c>
      <c r="L273" s="12">
        <f t="shared" si="31"/>
        <v>1570</v>
      </c>
      <c r="M273" s="12">
        <f t="shared" si="35"/>
        <v>39721</v>
      </c>
      <c r="N273" s="16">
        <f t="shared" si="36"/>
        <v>45420</v>
      </c>
      <c r="O273" s="14"/>
      <c r="P273" s="16">
        <f t="shared" si="37"/>
        <v>11150</v>
      </c>
      <c r="Q273" s="13" t="str">
        <f t="shared" si="38"/>
        <v>円安くなります。</v>
      </c>
    </row>
    <row r="274" spans="6:17" ht="13.5">
      <c r="F274" s="10">
        <v>264</v>
      </c>
      <c r="G274" s="13"/>
      <c r="H274" s="12">
        <f t="shared" si="32"/>
        <v>51430</v>
      </c>
      <c r="I274" s="12">
        <f t="shared" si="33"/>
        <v>0</v>
      </c>
      <c r="J274" s="16">
        <f t="shared" si="34"/>
        <v>56570</v>
      </c>
      <c r="L274" s="12">
        <f t="shared" si="31"/>
        <v>1570</v>
      </c>
      <c r="M274" s="12">
        <f t="shared" si="35"/>
        <v>39878</v>
      </c>
      <c r="N274" s="16">
        <f t="shared" si="36"/>
        <v>45590</v>
      </c>
      <c r="O274" s="14"/>
      <c r="P274" s="16">
        <f t="shared" si="37"/>
        <v>10980</v>
      </c>
      <c r="Q274" s="13" t="str">
        <f t="shared" si="38"/>
        <v>円安くなります。</v>
      </c>
    </row>
    <row r="275" spans="6:17" ht="13.5">
      <c r="F275" s="10">
        <v>265</v>
      </c>
      <c r="G275" s="13"/>
      <c r="H275" s="12">
        <f t="shared" si="32"/>
        <v>51430</v>
      </c>
      <c r="I275" s="12">
        <f t="shared" si="33"/>
        <v>0</v>
      </c>
      <c r="J275" s="16">
        <f t="shared" si="34"/>
        <v>56570</v>
      </c>
      <c r="L275" s="12">
        <f t="shared" si="31"/>
        <v>1570</v>
      </c>
      <c r="M275" s="12">
        <f t="shared" si="35"/>
        <v>40035</v>
      </c>
      <c r="N275" s="16">
        <f t="shared" si="36"/>
        <v>45760</v>
      </c>
      <c r="O275" s="14"/>
      <c r="P275" s="16">
        <f t="shared" si="37"/>
        <v>10810</v>
      </c>
      <c r="Q275" s="13" t="str">
        <f t="shared" si="38"/>
        <v>円安くなります。</v>
      </c>
    </row>
    <row r="276" spans="6:17" ht="13.5">
      <c r="F276" s="10">
        <v>266</v>
      </c>
      <c r="G276" s="13"/>
      <c r="H276" s="12">
        <f t="shared" si="32"/>
        <v>51430</v>
      </c>
      <c r="I276" s="12">
        <f t="shared" si="33"/>
        <v>0</v>
      </c>
      <c r="J276" s="16">
        <f t="shared" si="34"/>
        <v>56570</v>
      </c>
      <c r="L276" s="12">
        <f aca="true" t="shared" si="39" ref="L276:L339">VLOOKUP(13,$A$5:$D$11,3)*$M$15</f>
        <v>1570</v>
      </c>
      <c r="M276" s="12">
        <f t="shared" si="35"/>
        <v>40192</v>
      </c>
      <c r="N276" s="16">
        <f t="shared" si="36"/>
        <v>45930</v>
      </c>
      <c r="O276" s="14"/>
      <c r="P276" s="16">
        <f t="shared" si="37"/>
        <v>10640</v>
      </c>
      <c r="Q276" s="13" t="str">
        <f t="shared" si="38"/>
        <v>円安くなります。</v>
      </c>
    </row>
    <row r="277" spans="6:17" ht="13.5">
      <c r="F277" s="10">
        <v>267</v>
      </c>
      <c r="G277" s="13"/>
      <c r="H277" s="12">
        <f t="shared" si="32"/>
        <v>51430</v>
      </c>
      <c r="I277" s="12">
        <f t="shared" si="33"/>
        <v>0</v>
      </c>
      <c r="J277" s="16">
        <f t="shared" si="34"/>
        <v>56570</v>
      </c>
      <c r="L277" s="12">
        <f t="shared" si="39"/>
        <v>1570</v>
      </c>
      <c r="M277" s="12">
        <f t="shared" si="35"/>
        <v>40349</v>
      </c>
      <c r="N277" s="16">
        <f t="shared" si="36"/>
        <v>46110</v>
      </c>
      <c r="O277" s="14"/>
      <c r="P277" s="16">
        <f t="shared" si="37"/>
        <v>10460</v>
      </c>
      <c r="Q277" s="13" t="str">
        <f t="shared" si="38"/>
        <v>円安くなります。</v>
      </c>
    </row>
    <row r="278" spans="6:17" ht="13.5">
      <c r="F278" s="10">
        <v>268</v>
      </c>
      <c r="G278" s="13"/>
      <c r="H278" s="12">
        <f t="shared" si="32"/>
        <v>51430</v>
      </c>
      <c r="I278" s="12">
        <f t="shared" si="33"/>
        <v>0</v>
      </c>
      <c r="J278" s="16">
        <f t="shared" si="34"/>
        <v>56570</v>
      </c>
      <c r="L278" s="12">
        <f t="shared" si="39"/>
        <v>1570</v>
      </c>
      <c r="M278" s="12">
        <f t="shared" si="35"/>
        <v>40506</v>
      </c>
      <c r="N278" s="16">
        <f t="shared" si="36"/>
        <v>46280</v>
      </c>
      <c r="O278" s="14"/>
      <c r="P278" s="16">
        <f t="shared" si="37"/>
        <v>10290</v>
      </c>
      <c r="Q278" s="13" t="str">
        <f t="shared" si="38"/>
        <v>円安くなります。</v>
      </c>
    </row>
    <row r="279" spans="6:17" ht="13.5">
      <c r="F279" s="10">
        <v>269</v>
      </c>
      <c r="G279" s="13"/>
      <c r="H279" s="12">
        <f t="shared" si="32"/>
        <v>51430</v>
      </c>
      <c r="I279" s="12">
        <f t="shared" si="33"/>
        <v>0</v>
      </c>
      <c r="J279" s="16">
        <f t="shared" si="34"/>
        <v>56570</v>
      </c>
      <c r="L279" s="12">
        <f t="shared" si="39"/>
        <v>1570</v>
      </c>
      <c r="M279" s="12">
        <f t="shared" si="35"/>
        <v>40663</v>
      </c>
      <c r="N279" s="16">
        <f t="shared" si="36"/>
        <v>46450</v>
      </c>
      <c r="O279" s="14"/>
      <c r="P279" s="16">
        <f t="shared" si="37"/>
        <v>10120</v>
      </c>
      <c r="Q279" s="13" t="str">
        <f t="shared" si="38"/>
        <v>円安くなります。</v>
      </c>
    </row>
    <row r="280" spans="6:17" ht="13.5">
      <c r="F280" s="10">
        <v>270</v>
      </c>
      <c r="G280" s="13"/>
      <c r="H280" s="12">
        <f t="shared" si="32"/>
        <v>51430</v>
      </c>
      <c r="I280" s="12">
        <f t="shared" si="33"/>
        <v>0</v>
      </c>
      <c r="J280" s="16">
        <f t="shared" si="34"/>
        <v>56570</v>
      </c>
      <c r="L280" s="12">
        <f t="shared" si="39"/>
        <v>1570</v>
      </c>
      <c r="M280" s="12">
        <f t="shared" si="35"/>
        <v>40820</v>
      </c>
      <c r="N280" s="16">
        <f t="shared" si="36"/>
        <v>46620</v>
      </c>
      <c r="O280" s="14"/>
      <c r="P280" s="16">
        <f t="shared" si="37"/>
        <v>9950</v>
      </c>
      <c r="Q280" s="13" t="str">
        <f t="shared" si="38"/>
        <v>円安くなります。</v>
      </c>
    </row>
    <row r="281" spans="6:17" ht="13.5">
      <c r="F281" s="10">
        <v>271</v>
      </c>
      <c r="G281" s="13"/>
      <c r="H281" s="12">
        <f t="shared" si="32"/>
        <v>51430</v>
      </c>
      <c r="I281" s="12">
        <f t="shared" si="33"/>
        <v>0</v>
      </c>
      <c r="J281" s="16">
        <f t="shared" si="34"/>
        <v>56570</v>
      </c>
      <c r="L281" s="12">
        <f t="shared" si="39"/>
        <v>1570</v>
      </c>
      <c r="M281" s="12">
        <f t="shared" si="35"/>
        <v>40977</v>
      </c>
      <c r="N281" s="16">
        <f t="shared" si="36"/>
        <v>46800</v>
      </c>
      <c r="O281" s="14"/>
      <c r="P281" s="16">
        <f t="shared" si="37"/>
        <v>9770</v>
      </c>
      <c r="Q281" s="13" t="str">
        <f t="shared" si="38"/>
        <v>円安くなります。</v>
      </c>
    </row>
    <row r="282" spans="6:17" ht="13.5">
      <c r="F282" s="10">
        <v>272</v>
      </c>
      <c r="G282" s="13"/>
      <c r="H282" s="12">
        <f t="shared" si="32"/>
        <v>51430</v>
      </c>
      <c r="I282" s="12">
        <f t="shared" si="33"/>
        <v>0</v>
      </c>
      <c r="J282" s="16">
        <f t="shared" si="34"/>
        <v>56570</v>
      </c>
      <c r="L282" s="12">
        <f t="shared" si="39"/>
        <v>1570</v>
      </c>
      <c r="M282" s="12">
        <f t="shared" si="35"/>
        <v>41134</v>
      </c>
      <c r="N282" s="16">
        <f t="shared" si="36"/>
        <v>46970</v>
      </c>
      <c r="O282" s="14"/>
      <c r="P282" s="16">
        <f t="shared" si="37"/>
        <v>9600</v>
      </c>
      <c r="Q282" s="13" t="str">
        <f t="shared" si="38"/>
        <v>円安くなります。</v>
      </c>
    </row>
    <row r="283" spans="6:17" ht="13.5">
      <c r="F283" s="10">
        <v>273</v>
      </c>
      <c r="G283" s="13"/>
      <c r="H283" s="12">
        <f t="shared" si="32"/>
        <v>51430</v>
      </c>
      <c r="I283" s="12">
        <f t="shared" si="33"/>
        <v>0</v>
      </c>
      <c r="J283" s="16">
        <f t="shared" si="34"/>
        <v>56570</v>
      </c>
      <c r="L283" s="12">
        <f t="shared" si="39"/>
        <v>1570</v>
      </c>
      <c r="M283" s="12">
        <f t="shared" si="35"/>
        <v>41291</v>
      </c>
      <c r="N283" s="16">
        <f t="shared" si="36"/>
        <v>47140</v>
      </c>
      <c r="O283" s="14"/>
      <c r="P283" s="16">
        <f t="shared" si="37"/>
        <v>9430</v>
      </c>
      <c r="Q283" s="13" t="str">
        <f t="shared" si="38"/>
        <v>円安くなります。</v>
      </c>
    </row>
    <row r="284" spans="6:17" ht="13.5">
      <c r="F284" s="10">
        <v>274</v>
      </c>
      <c r="G284" s="13"/>
      <c r="H284" s="12">
        <f t="shared" si="32"/>
        <v>51430</v>
      </c>
      <c r="I284" s="12">
        <f t="shared" si="33"/>
        <v>0</v>
      </c>
      <c r="J284" s="16">
        <f t="shared" si="34"/>
        <v>56570</v>
      </c>
      <c r="L284" s="12">
        <f t="shared" si="39"/>
        <v>1570</v>
      </c>
      <c r="M284" s="12">
        <f t="shared" si="35"/>
        <v>41448</v>
      </c>
      <c r="N284" s="16">
        <f t="shared" si="36"/>
        <v>47310</v>
      </c>
      <c r="O284" s="14"/>
      <c r="P284" s="16">
        <f t="shared" si="37"/>
        <v>9260</v>
      </c>
      <c r="Q284" s="13" t="str">
        <f t="shared" si="38"/>
        <v>円安くなります。</v>
      </c>
    </row>
    <row r="285" spans="6:17" ht="13.5">
      <c r="F285" s="10">
        <v>275</v>
      </c>
      <c r="G285" s="13"/>
      <c r="H285" s="12">
        <f t="shared" si="32"/>
        <v>51430</v>
      </c>
      <c r="I285" s="12">
        <f t="shared" si="33"/>
        <v>0</v>
      </c>
      <c r="J285" s="16">
        <f t="shared" si="34"/>
        <v>56570</v>
      </c>
      <c r="L285" s="12">
        <f t="shared" si="39"/>
        <v>1570</v>
      </c>
      <c r="M285" s="12">
        <f t="shared" si="35"/>
        <v>41605</v>
      </c>
      <c r="N285" s="16">
        <f t="shared" si="36"/>
        <v>47490</v>
      </c>
      <c r="O285" s="14"/>
      <c r="P285" s="16">
        <f t="shared" si="37"/>
        <v>9080</v>
      </c>
      <c r="Q285" s="13" t="str">
        <f t="shared" si="38"/>
        <v>円安くなります。</v>
      </c>
    </row>
    <row r="286" spans="6:17" ht="13.5">
      <c r="F286" s="10">
        <v>276</v>
      </c>
      <c r="G286" s="13"/>
      <c r="H286" s="12">
        <f t="shared" si="32"/>
        <v>51430</v>
      </c>
      <c r="I286" s="12">
        <f t="shared" si="33"/>
        <v>0</v>
      </c>
      <c r="J286" s="16">
        <f t="shared" si="34"/>
        <v>56570</v>
      </c>
      <c r="L286" s="12">
        <f t="shared" si="39"/>
        <v>1570</v>
      </c>
      <c r="M286" s="12">
        <f t="shared" si="35"/>
        <v>41762</v>
      </c>
      <c r="N286" s="16">
        <f t="shared" si="36"/>
        <v>47660</v>
      </c>
      <c r="O286" s="14"/>
      <c r="P286" s="16">
        <f t="shared" si="37"/>
        <v>8910</v>
      </c>
      <c r="Q286" s="13" t="str">
        <f t="shared" si="38"/>
        <v>円安くなります。</v>
      </c>
    </row>
    <row r="287" spans="6:17" ht="13.5">
      <c r="F287" s="10">
        <v>277</v>
      </c>
      <c r="G287" s="13"/>
      <c r="H287" s="12">
        <f t="shared" si="32"/>
        <v>51430</v>
      </c>
      <c r="I287" s="12">
        <f t="shared" si="33"/>
        <v>0</v>
      </c>
      <c r="J287" s="16">
        <f t="shared" si="34"/>
        <v>56570</v>
      </c>
      <c r="L287" s="12">
        <f t="shared" si="39"/>
        <v>1570</v>
      </c>
      <c r="M287" s="12">
        <f t="shared" si="35"/>
        <v>41919</v>
      </c>
      <c r="N287" s="16">
        <f t="shared" si="36"/>
        <v>47830</v>
      </c>
      <c r="O287" s="14"/>
      <c r="P287" s="16">
        <f t="shared" si="37"/>
        <v>8740</v>
      </c>
      <c r="Q287" s="13" t="str">
        <f t="shared" si="38"/>
        <v>円安くなります。</v>
      </c>
    </row>
    <row r="288" spans="6:17" ht="13.5">
      <c r="F288" s="10">
        <v>278</v>
      </c>
      <c r="G288" s="13"/>
      <c r="H288" s="12">
        <f t="shared" si="32"/>
        <v>51430</v>
      </c>
      <c r="I288" s="12">
        <f t="shared" si="33"/>
        <v>0</v>
      </c>
      <c r="J288" s="16">
        <f t="shared" si="34"/>
        <v>56570</v>
      </c>
      <c r="L288" s="12">
        <f t="shared" si="39"/>
        <v>1570</v>
      </c>
      <c r="M288" s="12">
        <f t="shared" si="35"/>
        <v>42076</v>
      </c>
      <c r="N288" s="16">
        <f t="shared" si="36"/>
        <v>48010</v>
      </c>
      <c r="O288" s="14"/>
      <c r="P288" s="16">
        <f t="shared" si="37"/>
        <v>8560</v>
      </c>
      <c r="Q288" s="13" t="str">
        <f t="shared" si="38"/>
        <v>円安くなります。</v>
      </c>
    </row>
    <row r="289" spans="6:17" ht="13.5">
      <c r="F289" s="10">
        <v>279</v>
      </c>
      <c r="G289" s="13"/>
      <c r="H289" s="12">
        <f t="shared" si="32"/>
        <v>51430</v>
      </c>
      <c r="I289" s="12">
        <f t="shared" si="33"/>
        <v>0</v>
      </c>
      <c r="J289" s="16">
        <f t="shared" si="34"/>
        <v>56570</v>
      </c>
      <c r="L289" s="12">
        <f t="shared" si="39"/>
        <v>1570</v>
      </c>
      <c r="M289" s="12">
        <f t="shared" si="35"/>
        <v>42233</v>
      </c>
      <c r="N289" s="16">
        <f t="shared" si="36"/>
        <v>48180</v>
      </c>
      <c r="O289" s="14"/>
      <c r="P289" s="16">
        <f t="shared" si="37"/>
        <v>8390</v>
      </c>
      <c r="Q289" s="13" t="str">
        <f t="shared" si="38"/>
        <v>円安くなります。</v>
      </c>
    </row>
    <row r="290" spans="6:17" ht="13.5">
      <c r="F290" s="10">
        <v>280</v>
      </c>
      <c r="G290" s="13"/>
      <c r="H290" s="12">
        <f t="shared" si="32"/>
        <v>51430</v>
      </c>
      <c r="I290" s="12">
        <f t="shared" si="33"/>
        <v>0</v>
      </c>
      <c r="J290" s="16">
        <f t="shared" si="34"/>
        <v>56570</v>
      </c>
      <c r="L290" s="12">
        <f t="shared" si="39"/>
        <v>1570</v>
      </c>
      <c r="M290" s="12">
        <f t="shared" si="35"/>
        <v>42390</v>
      </c>
      <c r="N290" s="16">
        <f t="shared" si="36"/>
        <v>48350</v>
      </c>
      <c r="O290" s="14"/>
      <c r="P290" s="16">
        <f t="shared" si="37"/>
        <v>8220</v>
      </c>
      <c r="Q290" s="13" t="str">
        <f t="shared" si="38"/>
        <v>円安くなります。</v>
      </c>
    </row>
    <row r="291" spans="6:17" ht="13.5">
      <c r="F291" s="10">
        <v>281</v>
      </c>
      <c r="G291" s="13"/>
      <c r="H291" s="12">
        <f t="shared" si="32"/>
        <v>51430</v>
      </c>
      <c r="I291" s="12">
        <f t="shared" si="33"/>
        <v>0</v>
      </c>
      <c r="J291" s="16">
        <f t="shared" si="34"/>
        <v>56570</v>
      </c>
      <c r="L291" s="12">
        <f t="shared" si="39"/>
        <v>1570</v>
      </c>
      <c r="M291" s="12">
        <f t="shared" si="35"/>
        <v>42547</v>
      </c>
      <c r="N291" s="16">
        <f t="shared" si="36"/>
        <v>48520</v>
      </c>
      <c r="O291" s="14"/>
      <c r="P291" s="16">
        <f t="shared" si="37"/>
        <v>8050</v>
      </c>
      <c r="Q291" s="13" t="str">
        <f t="shared" si="38"/>
        <v>円安くなります。</v>
      </c>
    </row>
    <row r="292" spans="6:17" ht="13.5">
      <c r="F292" s="10">
        <v>282</v>
      </c>
      <c r="G292" s="13"/>
      <c r="H292" s="12">
        <f t="shared" si="32"/>
        <v>51430</v>
      </c>
      <c r="I292" s="12">
        <f t="shared" si="33"/>
        <v>0</v>
      </c>
      <c r="J292" s="16">
        <f t="shared" si="34"/>
        <v>56570</v>
      </c>
      <c r="L292" s="12">
        <f t="shared" si="39"/>
        <v>1570</v>
      </c>
      <c r="M292" s="12">
        <f t="shared" si="35"/>
        <v>42704</v>
      </c>
      <c r="N292" s="16">
        <f t="shared" si="36"/>
        <v>48700</v>
      </c>
      <c r="O292" s="14"/>
      <c r="P292" s="16">
        <f t="shared" si="37"/>
        <v>7870</v>
      </c>
      <c r="Q292" s="13" t="str">
        <f t="shared" si="38"/>
        <v>円安くなります。</v>
      </c>
    </row>
    <row r="293" spans="6:17" ht="13.5">
      <c r="F293" s="10">
        <v>283</v>
      </c>
      <c r="G293" s="13"/>
      <c r="H293" s="12">
        <f aca="true" t="shared" si="40" ref="H293:H356">VLOOKUP($I$15,$A$5:$D$11,3)</f>
        <v>51430</v>
      </c>
      <c r="I293" s="12">
        <f aca="true" t="shared" si="41" ref="I293:I356">IF(F293&lt;=VLOOKUP($I$15,$A$5:$D$11,2),0,(F293-VLOOKUP($I$15,$A$5:$D$11,2))*VLOOKUP($I$15,$A$5:$D$11,4))</f>
        <v>0</v>
      </c>
      <c r="J293" s="16">
        <f aca="true" t="shared" si="42" ref="J293:J356">ROUNDDOWN((H293+I293)*(1+$A$14/100),-1)</f>
        <v>56570</v>
      </c>
      <c r="L293" s="12">
        <f t="shared" si="39"/>
        <v>1570</v>
      </c>
      <c r="M293" s="12">
        <f aca="true" t="shared" si="43" ref="M293:M356">IF(F293-VLOOKUP(13,$A$5:$D$11,2)*$M$15&lt;=0,0,(F293-VLOOKUP(13,$A$5:$D$11,2)*$M$15)*VLOOKUP(13,$A$5:$D$11,4))</f>
        <v>42861</v>
      </c>
      <c r="N293" s="16">
        <f aca="true" t="shared" si="44" ref="N293:N356">ROUNDDOWN((L293+M293)*(1+$A$14/100),-1)</f>
        <v>48870</v>
      </c>
      <c r="O293" s="14"/>
      <c r="P293" s="16">
        <f aca="true" t="shared" si="45" ref="P293:P356">ABS(J293-N293)</f>
        <v>7700</v>
      </c>
      <c r="Q293" s="13" t="str">
        <f aca="true" t="shared" si="46" ref="Q293:Q356">IF(J293-N293&gt;0,"円安くなります。",IF(J293-N293=0,"変わりありません。","円高くなります。"))</f>
        <v>円安くなります。</v>
      </c>
    </row>
    <row r="294" spans="6:17" ht="13.5">
      <c r="F294" s="10">
        <v>284</v>
      </c>
      <c r="G294" s="13"/>
      <c r="H294" s="12">
        <f t="shared" si="40"/>
        <v>51430</v>
      </c>
      <c r="I294" s="12">
        <f t="shared" si="41"/>
        <v>0</v>
      </c>
      <c r="J294" s="16">
        <f t="shared" si="42"/>
        <v>56570</v>
      </c>
      <c r="L294" s="12">
        <f t="shared" si="39"/>
        <v>1570</v>
      </c>
      <c r="M294" s="12">
        <f t="shared" si="43"/>
        <v>43018</v>
      </c>
      <c r="N294" s="16">
        <f t="shared" si="44"/>
        <v>49040</v>
      </c>
      <c r="O294" s="14"/>
      <c r="P294" s="16">
        <f t="shared" si="45"/>
        <v>7530</v>
      </c>
      <c r="Q294" s="13" t="str">
        <f t="shared" si="46"/>
        <v>円安くなります。</v>
      </c>
    </row>
    <row r="295" spans="6:17" ht="13.5">
      <c r="F295" s="10">
        <v>285</v>
      </c>
      <c r="G295" s="13"/>
      <c r="H295" s="12">
        <f t="shared" si="40"/>
        <v>51430</v>
      </c>
      <c r="I295" s="12">
        <f t="shared" si="41"/>
        <v>0</v>
      </c>
      <c r="J295" s="16">
        <f t="shared" si="42"/>
        <v>56570</v>
      </c>
      <c r="L295" s="12">
        <f t="shared" si="39"/>
        <v>1570</v>
      </c>
      <c r="M295" s="12">
        <f t="shared" si="43"/>
        <v>43175</v>
      </c>
      <c r="N295" s="16">
        <f t="shared" si="44"/>
        <v>49210</v>
      </c>
      <c r="O295" s="14"/>
      <c r="P295" s="16">
        <f t="shared" si="45"/>
        <v>7360</v>
      </c>
      <c r="Q295" s="13" t="str">
        <f t="shared" si="46"/>
        <v>円安くなります。</v>
      </c>
    </row>
    <row r="296" spans="6:17" ht="13.5">
      <c r="F296" s="10">
        <v>286</v>
      </c>
      <c r="G296" s="13"/>
      <c r="H296" s="12">
        <f t="shared" si="40"/>
        <v>51430</v>
      </c>
      <c r="I296" s="12">
        <f t="shared" si="41"/>
        <v>0</v>
      </c>
      <c r="J296" s="16">
        <f t="shared" si="42"/>
        <v>56570</v>
      </c>
      <c r="L296" s="12">
        <f t="shared" si="39"/>
        <v>1570</v>
      </c>
      <c r="M296" s="12">
        <f t="shared" si="43"/>
        <v>43332</v>
      </c>
      <c r="N296" s="16">
        <f t="shared" si="44"/>
        <v>49390</v>
      </c>
      <c r="O296" s="14"/>
      <c r="P296" s="16">
        <f t="shared" si="45"/>
        <v>7180</v>
      </c>
      <c r="Q296" s="13" t="str">
        <f t="shared" si="46"/>
        <v>円安くなります。</v>
      </c>
    </row>
    <row r="297" spans="6:17" ht="13.5">
      <c r="F297" s="10">
        <v>287</v>
      </c>
      <c r="G297" s="13"/>
      <c r="H297" s="12">
        <f t="shared" si="40"/>
        <v>51430</v>
      </c>
      <c r="I297" s="12">
        <f t="shared" si="41"/>
        <v>0</v>
      </c>
      <c r="J297" s="16">
        <f t="shared" si="42"/>
        <v>56570</v>
      </c>
      <c r="L297" s="12">
        <f t="shared" si="39"/>
        <v>1570</v>
      </c>
      <c r="M297" s="12">
        <f t="shared" si="43"/>
        <v>43489</v>
      </c>
      <c r="N297" s="16">
        <f t="shared" si="44"/>
        <v>49560</v>
      </c>
      <c r="O297" s="14"/>
      <c r="P297" s="16">
        <f t="shared" si="45"/>
        <v>7010</v>
      </c>
      <c r="Q297" s="13" t="str">
        <f t="shared" si="46"/>
        <v>円安くなります。</v>
      </c>
    </row>
    <row r="298" spans="6:17" ht="13.5">
      <c r="F298" s="10">
        <v>288</v>
      </c>
      <c r="G298" s="13"/>
      <c r="H298" s="12">
        <f t="shared" si="40"/>
        <v>51430</v>
      </c>
      <c r="I298" s="12">
        <f t="shared" si="41"/>
        <v>0</v>
      </c>
      <c r="J298" s="16">
        <f t="shared" si="42"/>
        <v>56570</v>
      </c>
      <c r="L298" s="12">
        <f t="shared" si="39"/>
        <v>1570</v>
      </c>
      <c r="M298" s="12">
        <f t="shared" si="43"/>
        <v>43646</v>
      </c>
      <c r="N298" s="16">
        <f t="shared" si="44"/>
        <v>49730</v>
      </c>
      <c r="O298" s="14"/>
      <c r="P298" s="16">
        <f t="shared" si="45"/>
        <v>6840</v>
      </c>
      <c r="Q298" s="13" t="str">
        <f t="shared" si="46"/>
        <v>円安くなります。</v>
      </c>
    </row>
    <row r="299" spans="6:17" ht="13.5">
      <c r="F299" s="10">
        <v>289</v>
      </c>
      <c r="G299" s="13"/>
      <c r="H299" s="12">
        <f t="shared" si="40"/>
        <v>51430</v>
      </c>
      <c r="I299" s="12">
        <f t="shared" si="41"/>
        <v>0</v>
      </c>
      <c r="J299" s="16">
        <f t="shared" si="42"/>
        <v>56570</v>
      </c>
      <c r="L299" s="12">
        <f t="shared" si="39"/>
        <v>1570</v>
      </c>
      <c r="M299" s="12">
        <f t="shared" si="43"/>
        <v>43803</v>
      </c>
      <c r="N299" s="16">
        <f t="shared" si="44"/>
        <v>49910</v>
      </c>
      <c r="O299" s="14"/>
      <c r="P299" s="16">
        <f t="shared" si="45"/>
        <v>6660</v>
      </c>
      <c r="Q299" s="13" t="str">
        <f t="shared" si="46"/>
        <v>円安くなります。</v>
      </c>
    </row>
    <row r="300" spans="6:17" ht="13.5">
      <c r="F300" s="10">
        <v>290</v>
      </c>
      <c r="G300" s="13"/>
      <c r="H300" s="12">
        <f t="shared" si="40"/>
        <v>51430</v>
      </c>
      <c r="I300" s="12">
        <f t="shared" si="41"/>
        <v>0</v>
      </c>
      <c r="J300" s="16">
        <f t="shared" si="42"/>
        <v>56570</v>
      </c>
      <c r="L300" s="12">
        <f t="shared" si="39"/>
        <v>1570</v>
      </c>
      <c r="M300" s="12">
        <f t="shared" si="43"/>
        <v>43960</v>
      </c>
      <c r="N300" s="16">
        <f t="shared" si="44"/>
        <v>50080</v>
      </c>
      <c r="O300" s="14"/>
      <c r="P300" s="16">
        <f t="shared" si="45"/>
        <v>6490</v>
      </c>
      <c r="Q300" s="13" t="str">
        <f t="shared" si="46"/>
        <v>円安くなります。</v>
      </c>
    </row>
    <row r="301" spans="6:17" ht="13.5">
      <c r="F301" s="10">
        <v>291</v>
      </c>
      <c r="G301" s="13"/>
      <c r="H301" s="12">
        <f t="shared" si="40"/>
        <v>51430</v>
      </c>
      <c r="I301" s="12">
        <f t="shared" si="41"/>
        <v>0</v>
      </c>
      <c r="J301" s="16">
        <f t="shared" si="42"/>
        <v>56570</v>
      </c>
      <c r="L301" s="12">
        <f t="shared" si="39"/>
        <v>1570</v>
      </c>
      <c r="M301" s="12">
        <f t="shared" si="43"/>
        <v>44117</v>
      </c>
      <c r="N301" s="16">
        <f t="shared" si="44"/>
        <v>50250</v>
      </c>
      <c r="O301" s="14"/>
      <c r="P301" s="16">
        <f t="shared" si="45"/>
        <v>6320</v>
      </c>
      <c r="Q301" s="13" t="str">
        <f t="shared" si="46"/>
        <v>円安くなります。</v>
      </c>
    </row>
    <row r="302" spans="6:17" ht="13.5">
      <c r="F302" s="10">
        <v>292</v>
      </c>
      <c r="G302" s="13"/>
      <c r="H302" s="12">
        <f t="shared" si="40"/>
        <v>51430</v>
      </c>
      <c r="I302" s="12">
        <f t="shared" si="41"/>
        <v>0</v>
      </c>
      <c r="J302" s="16">
        <f t="shared" si="42"/>
        <v>56570</v>
      </c>
      <c r="L302" s="12">
        <f t="shared" si="39"/>
        <v>1570</v>
      </c>
      <c r="M302" s="12">
        <f t="shared" si="43"/>
        <v>44274</v>
      </c>
      <c r="N302" s="16">
        <f t="shared" si="44"/>
        <v>50420</v>
      </c>
      <c r="O302" s="14"/>
      <c r="P302" s="16">
        <f t="shared" si="45"/>
        <v>6150</v>
      </c>
      <c r="Q302" s="13" t="str">
        <f t="shared" si="46"/>
        <v>円安くなります。</v>
      </c>
    </row>
    <row r="303" spans="6:17" ht="13.5">
      <c r="F303" s="10">
        <v>293</v>
      </c>
      <c r="G303" s="13"/>
      <c r="H303" s="12">
        <f t="shared" si="40"/>
        <v>51430</v>
      </c>
      <c r="I303" s="12">
        <f t="shared" si="41"/>
        <v>0</v>
      </c>
      <c r="J303" s="16">
        <f t="shared" si="42"/>
        <v>56570</v>
      </c>
      <c r="L303" s="12">
        <f t="shared" si="39"/>
        <v>1570</v>
      </c>
      <c r="M303" s="12">
        <f t="shared" si="43"/>
        <v>44431</v>
      </c>
      <c r="N303" s="16">
        <f t="shared" si="44"/>
        <v>50600</v>
      </c>
      <c r="O303" s="14"/>
      <c r="P303" s="16">
        <f t="shared" si="45"/>
        <v>5970</v>
      </c>
      <c r="Q303" s="13" t="str">
        <f t="shared" si="46"/>
        <v>円安くなります。</v>
      </c>
    </row>
    <row r="304" spans="6:17" ht="13.5">
      <c r="F304" s="10">
        <v>294</v>
      </c>
      <c r="G304" s="13"/>
      <c r="H304" s="12">
        <f t="shared" si="40"/>
        <v>51430</v>
      </c>
      <c r="I304" s="12">
        <f t="shared" si="41"/>
        <v>0</v>
      </c>
      <c r="J304" s="16">
        <f t="shared" si="42"/>
        <v>56570</v>
      </c>
      <c r="L304" s="12">
        <f t="shared" si="39"/>
        <v>1570</v>
      </c>
      <c r="M304" s="12">
        <f t="shared" si="43"/>
        <v>44588</v>
      </c>
      <c r="N304" s="16">
        <f t="shared" si="44"/>
        <v>50770</v>
      </c>
      <c r="O304" s="14"/>
      <c r="P304" s="16">
        <f t="shared" si="45"/>
        <v>5800</v>
      </c>
      <c r="Q304" s="13" t="str">
        <f t="shared" si="46"/>
        <v>円安くなります。</v>
      </c>
    </row>
    <row r="305" spans="6:17" ht="13.5">
      <c r="F305" s="10">
        <v>295</v>
      </c>
      <c r="G305" s="13"/>
      <c r="H305" s="12">
        <f t="shared" si="40"/>
        <v>51430</v>
      </c>
      <c r="I305" s="12">
        <f t="shared" si="41"/>
        <v>0</v>
      </c>
      <c r="J305" s="16">
        <f t="shared" si="42"/>
        <v>56570</v>
      </c>
      <c r="L305" s="12">
        <f t="shared" si="39"/>
        <v>1570</v>
      </c>
      <c r="M305" s="12">
        <f t="shared" si="43"/>
        <v>44745</v>
      </c>
      <c r="N305" s="16">
        <f t="shared" si="44"/>
        <v>50940</v>
      </c>
      <c r="O305" s="14"/>
      <c r="P305" s="16">
        <f t="shared" si="45"/>
        <v>5630</v>
      </c>
      <c r="Q305" s="13" t="str">
        <f t="shared" si="46"/>
        <v>円安くなります。</v>
      </c>
    </row>
    <row r="306" spans="6:17" ht="13.5">
      <c r="F306" s="10">
        <v>296</v>
      </c>
      <c r="G306" s="13"/>
      <c r="H306" s="12">
        <f t="shared" si="40"/>
        <v>51430</v>
      </c>
      <c r="I306" s="12">
        <f t="shared" si="41"/>
        <v>0</v>
      </c>
      <c r="J306" s="16">
        <f t="shared" si="42"/>
        <v>56570</v>
      </c>
      <c r="L306" s="12">
        <f t="shared" si="39"/>
        <v>1570</v>
      </c>
      <c r="M306" s="12">
        <f t="shared" si="43"/>
        <v>44902</v>
      </c>
      <c r="N306" s="16">
        <f t="shared" si="44"/>
        <v>51110</v>
      </c>
      <c r="O306" s="14"/>
      <c r="P306" s="16">
        <f t="shared" si="45"/>
        <v>5460</v>
      </c>
      <c r="Q306" s="13" t="str">
        <f t="shared" si="46"/>
        <v>円安くなります。</v>
      </c>
    </row>
    <row r="307" spans="6:17" ht="13.5">
      <c r="F307" s="10">
        <v>297</v>
      </c>
      <c r="G307" s="13"/>
      <c r="H307" s="12">
        <f t="shared" si="40"/>
        <v>51430</v>
      </c>
      <c r="I307" s="12">
        <f t="shared" si="41"/>
        <v>0</v>
      </c>
      <c r="J307" s="16">
        <f t="shared" si="42"/>
        <v>56570</v>
      </c>
      <c r="L307" s="12">
        <f t="shared" si="39"/>
        <v>1570</v>
      </c>
      <c r="M307" s="12">
        <f t="shared" si="43"/>
        <v>45059</v>
      </c>
      <c r="N307" s="16">
        <f t="shared" si="44"/>
        <v>51290</v>
      </c>
      <c r="O307" s="14"/>
      <c r="P307" s="16">
        <f t="shared" si="45"/>
        <v>5280</v>
      </c>
      <c r="Q307" s="13" t="str">
        <f t="shared" si="46"/>
        <v>円安くなります。</v>
      </c>
    </row>
    <row r="308" spans="6:17" ht="13.5">
      <c r="F308" s="10">
        <v>298</v>
      </c>
      <c r="G308" s="13"/>
      <c r="H308" s="12">
        <f t="shared" si="40"/>
        <v>51430</v>
      </c>
      <c r="I308" s="12">
        <f t="shared" si="41"/>
        <v>0</v>
      </c>
      <c r="J308" s="16">
        <f t="shared" si="42"/>
        <v>56570</v>
      </c>
      <c r="L308" s="12">
        <f t="shared" si="39"/>
        <v>1570</v>
      </c>
      <c r="M308" s="12">
        <f t="shared" si="43"/>
        <v>45216</v>
      </c>
      <c r="N308" s="16">
        <f t="shared" si="44"/>
        <v>51460</v>
      </c>
      <c r="O308" s="14"/>
      <c r="P308" s="16">
        <f t="shared" si="45"/>
        <v>5110</v>
      </c>
      <c r="Q308" s="13" t="str">
        <f t="shared" si="46"/>
        <v>円安くなります。</v>
      </c>
    </row>
    <row r="309" spans="6:17" ht="13.5">
      <c r="F309" s="10">
        <v>299</v>
      </c>
      <c r="G309" s="13"/>
      <c r="H309" s="12">
        <f t="shared" si="40"/>
        <v>51430</v>
      </c>
      <c r="I309" s="12">
        <f t="shared" si="41"/>
        <v>0</v>
      </c>
      <c r="J309" s="16">
        <f t="shared" si="42"/>
        <v>56570</v>
      </c>
      <c r="L309" s="12">
        <f t="shared" si="39"/>
        <v>1570</v>
      </c>
      <c r="M309" s="12">
        <f t="shared" si="43"/>
        <v>45373</v>
      </c>
      <c r="N309" s="16">
        <f t="shared" si="44"/>
        <v>51630</v>
      </c>
      <c r="O309" s="14"/>
      <c r="P309" s="16">
        <f t="shared" si="45"/>
        <v>4940</v>
      </c>
      <c r="Q309" s="13" t="str">
        <f t="shared" si="46"/>
        <v>円安くなります。</v>
      </c>
    </row>
    <row r="310" spans="6:17" ht="13.5">
      <c r="F310" s="10">
        <v>300</v>
      </c>
      <c r="G310" s="13"/>
      <c r="H310" s="12">
        <f t="shared" si="40"/>
        <v>51430</v>
      </c>
      <c r="I310" s="12">
        <f t="shared" si="41"/>
        <v>0</v>
      </c>
      <c r="J310" s="16">
        <f t="shared" si="42"/>
        <v>56570</v>
      </c>
      <c r="L310" s="12">
        <f t="shared" si="39"/>
        <v>1570</v>
      </c>
      <c r="M310" s="12">
        <f t="shared" si="43"/>
        <v>45530</v>
      </c>
      <c r="N310" s="16">
        <f t="shared" si="44"/>
        <v>51810</v>
      </c>
      <c r="O310" s="14"/>
      <c r="P310" s="16">
        <f t="shared" si="45"/>
        <v>4760</v>
      </c>
      <c r="Q310" s="13" t="str">
        <f t="shared" si="46"/>
        <v>円安くなります。</v>
      </c>
    </row>
    <row r="311" spans="6:17" ht="13.5">
      <c r="F311" s="10">
        <v>301</v>
      </c>
      <c r="G311" s="13"/>
      <c r="H311" s="12">
        <f t="shared" si="40"/>
        <v>51430</v>
      </c>
      <c r="I311" s="12">
        <f t="shared" si="41"/>
        <v>165</v>
      </c>
      <c r="J311" s="16">
        <f t="shared" si="42"/>
        <v>56750</v>
      </c>
      <c r="L311" s="12">
        <f t="shared" si="39"/>
        <v>1570</v>
      </c>
      <c r="M311" s="12">
        <f t="shared" si="43"/>
        <v>45687</v>
      </c>
      <c r="N311" s="16">
        <f t="shared" si="44"/>
        <v>51980</v>
      </c>
      <c r="O311" s="14"/>
      <c r="P311" s="16">
        <f t="shared" si="45"/>
        <v>4770</v>
      </c>
      <c r="Q311" s="13" t="str">
        <f t="shared" si="46"/>
        <v>円安くなります。</v>
      </c>
    </row>
    <row r="312" spans="6:17" ht="13.5">
      <c r="F312" s="10">
        <v>302</v>
      </c>
      <c r="G312" s="13"/>
      <c r="H312" s="12">
        <f t="shared" si="40"/>
        <v>51430</v>
      </c>
      <c r="I312" s="12">
        <f t="shared" si="41"/>
        <v>330</v>
      </c>
      <c r="J312" s="16">
        <f t="shared" si="42"/>
        <v>56930</v>
      </c>
      <c r="L312" s="12">
        <f t="shared" si="39"/>
        <v>1570</v>
      </c>
      <c r="M312" s="12">
        <f t="shared" si="43"/>
        <v>45844</v>
      </c>
      <c r="N312" s="16">
        <f t="shared" si="44"/>
        <v>52150</v>
      </c>
      <c r="O312" s="14"/>
      <c r="P312" s="16">
        <f t="shared" si="45"/>
        <v>4780</v>
      </c>
      <c r="Q312" s="13" t="str">
        <f t="shared" si="46"/>
        <v>円安くなります。</v>
      </c>
    </row>
    <row r="313" spans="6:17" ht="13.5">
      <c r="F313" s="10">
        <v>303</v>
      </c>
      <c r="G313" s="13"/>
      <c r="H313" s="12">
        <f t="shared" si="40"/>
        <v>51430</v>
      </c>
      <c r="I313" s="12">
        <f t="shared" si="41"/>
        <v>495</v>
      </c>
      <c r="J313" s="16">
        <f t="shared" si="42"/>
        <v>57110</v>
      </c>
      <c r="L313" s="12">
        <f t="shared" si="39"/>
        <v>1570</v>
      </c>
      <c r="M313" s="12">
        <f t="shared" si="43"/>
        <v>46001</v>
      </c>
      <c r="N313" s="16">
        <f t="shared" si="44"/>
        <v>52320</v>
      </c>
      <c r="O313" s="14"/>
      <c r="P313" s="16">
        <f t="shared" si="45"/>
        <v>4790</v>
      </c>
      <c r="Q313" s="13" t="str">
        <f t="shared" si="46"/>
        <v>円安くなります。</v>
      </c>
    </row>
    <row r="314" spans="6:17" ht="13.5">
      <c r="F314" s="10">
        <v>304</v>
      </c>
      <c r="G314" s="13"/>
      <c r="H314" s="12">
        <f t="shared" si="40"/>
        <v>51430</v>
      </c>
      <c r="I314" s="12">
        <f t="shared" si="41"/>
        <v>660</v>
      </c>
      <c r="J314" s="16">
        <f t="shared" si="42"/>
        <v>57290</v>
      </c>
      <c r="L314" s="12">
        <f t="shared" si="39"/>
        <v>1570</v>
      </c>
      <c r="M314" s="12">
        <f t="shared" si="43"/>
        <v>46158</v>
      </c>
      <c r="N314" s="16">
        <f t="shared" si="44"/>
        <v>52500</v>
      </c>
      <c r="O314" s="14"/>
      <c r="P314" s="16">
        <f t="shared" si="45"/>
        <v>4790</v>
      </c>
      <c r="Q314" s="13" t="str">
        <f t="shared" si="46"/>
        <v>円安くなります。</v>
      </c>
    </row>
    <row r="315" spans="6:17" ht="13.5">
      <c r="F315" s="10">
        <v>305</v>
      </c>
      <c r="G315" s="13"/>
      <c r="H315" s="12">
        <f t="shared" si="40"/>
        <v>51430</v>
      </c>
      <c r="I315" s="12">
        <f t="shared" si="41"/>
        <v>825</v>
      </c>
      <c r="J315" s="16">
        <f t="shared" si="42"/>
        <v>57480</v>
      </c>
      <c r="L315" s="12">
        <f t="shared" si="39"/>
        <v>1570</v>
      </c>
      <c r="M315" s="12">
        <f t="shared" si="43"/>
        <v>46315</v>
      </c>
      <c r="N315" s="16">
        <f t="shared" si="44"/>
        <v>52670</v>
      </c>
      <c r="O315" s="14"/>
      <c r="P315" s="16">
        <f t="shared" si="45"/>
        <v>4810</v>
      </c>
      <c r="Q315" s="13" t="str">
        <f t="shared" si="46"/>
        <v>円安くなります。</v>
      </c>
    </row>
    <row r="316" spans="6:17" ht="13.5">
      <c r="F316" s="10">
        <v>306</v>
      </c>
      <c r="G316" s="13"/>
      <c r="H316" s="12">
        <f t="shared" si="40"/>
        <v>51430</v>
      </c>
      <c r="I316" s="12">
        <f t="shared" si="41"/>
        <v>990</v>
      </c>
      <c r="J316" s="16">
        <f t="shared" si="42"/>
        <v>57660</v>
      </c>
      <c r="L316" s="12">
        <f t="shared" si="39"/>
        <v>1570</v>
      </c>
      <c r="M316" s="12">
        <f t="shared" si="43"/>
        <v>46472</v>
      </c>
      <c r="N316" s="16">
        <f t="shared" si="44"/>
        <v>52840</v>
      </c>
      <c r="O316" s="14"/>
      <c r="P316" s="16">
        <f t="shared" si="45"/>
        <v>4820</v>
      </c>
      <c r="Q316" s="13" t="str">
        <f t="shared" si="46"/>
        <v>円安くなります。</v>
      </c>
    </row>
    <row r="317" spans="6:17" ht="13.5">
      <c r="F317" s="10">
        <v>307</v>
      </c>
      <c r="G317" s="13"/>
      <c r="H317" s="12">
        <f t="shared" si="40"/>
        <v>51430</v>
      </c>
      <c r="I317" s="12">
        <f t="shared" si="41"/>
        <v>1155</v>
      </c>
      <c r="J317" s="16">
        <f t="shared" si="42"/>
        <v>57840</v>
      </c>
      <c r="L317" s="12">
        <f t="shared" si="39"/>
        <v>1570</v>
      </c>
      <c r="M317" s="12">
        <f t="shared" si="43"/>
        <v>46629</v>
      </c>
      <c r="N317" s="16">
        <f t="shared" si="44"/>
        <v>53010</v>
      </c>
      <c r="O317" s="14"/>
      <c r="P317" s="16">
        <f t="shared" si="45"/>
        <v>4830</v>
      </c>
      <c r="Q317" s="13" t="str">
        <f t="shared" si="46"/>
        <v>円安くなります。</v>
      </c>
    </row>
    <row r="318" spans="6:17" ht="13.5">
      <c r="F318" s="10">
        <v>308</v>
      </c>
      <c r="G318" s="13"/>
      <c r="H318" s="12">
        <f t="shared" si="40"/>
        <v>51430</v>
      </c>
      <c r="I318" s="12">
        <f t="shared" si="41"/>
        <v>1320</v>
      </c>
      <c r="J318" s="16">
        <f t="shared" si="42"/>
        <v>58020</v>
      </c>
      <c r="L318" s="12">
        <f t="shared" si="39"/>
        <v>1570</v>
      </c>
      <c r="M318" s="12">
        <f t="shared" si="43"/>
        <v>46786</v>
      </c>
      <c r="N318" s="16">
        <f t="shared" si="44"/>
        <v>53190</v>
      </c>
      <c r="O318" s="14"/>
      <c r="P318" s="16">
        <f t="shared" si="45"/>
        <v>4830</v>
      </c>
      <c r="Q318" s="13" t="str">
        <f t="shared" si="46"/>
        <v>円安くなります。</v>
      </c>
    </row>
    <row r="319" spans="6:17" ht="13.5">
      <c r="F319" s="10">
        <v>309</v>
      </c>
      <c r="G319" s="13"/>
      <c r="H319" s="12">
        <f t="shared" si="40"/>
        <v>51430</v>
      </c>
      <c r="I319" s="12">
        <f t="shared" si="41"/>
        <v>1485</v>
      </c>
      <c r="J319" s="16">
        <f t="shared" si="42"/>
        <v>58200</v>
      </c>
      <c r="L319" s="12">
        <f t="shared" si="39"/>
        <v>1570</v>
      </c>
      <c r="M319" s="12">
        <f t="shared" si="43"/>
        <v>46943</v>
      </c>
      <c r="N319" s="16">
        <f t="shared" si="44"/>
        <v>53360</v>
      </c>
      <c r="O319" s="14"/>
      <c r="P319" s="16">
        <f t="shared" si="45"/>
        <v>4840</v>
      </c>
      <c r="Q319" s="13" t="str">
        <f t="shared" si="46"/>
        <v>円安くなります。</v>
      </c>
    </row>
    <row r="320" spans="6:17" ht="13.5">
      <c r="F320" s="10">
        <v>310</v>
      </c>
      <c r="G320" s="13"/>
      <c r="H320" s="12">
        <f t="shared" si="40"/>
        <v>51430</v>
      </c>
      <c r="I320" s="12">
        <f t="shared" si="41"/>
        <v>1650</v>
      </c>
      <c r="J320" s="16">
        <f t="shared" si="42"/>
        <v>58380</v>
      </c>
      <c r="L320" s="12">
        <f t="shared" si="39"/>
        <v>1570</v>
      </c>
      <c r="M320" s="12">
        <f t="shared" si="43"/>
        <v>47100</v>
      </c>
      <c r="N320" s="16">
        <f t="shared" si="44"/>
        <v>53530</v>
      </c>
      <c r="O320" s="14"/>
      <c r="P320" s="16">
        <f t="shared" si="45"/>
        <v>4850</v>
      </c>
      <c r="Q320" s="13" t="str">
        <f t="shared" si="46"/>
        <v>円安くなります。</v>
      </c>
    </row>
    <row r="321" spans="6:17" ht="13.5">
      <c r="F321" s="10">
        <v>311</v>
      </c>
      <c r="G321" s="13"/>
      <c r="H321" s="12">
        <f t="shared" si="40"/>
        <v>51430</v>
      </c>
      <c r="I321" s="12">
        <f t="shared" si="41"/>
        <v>1815</v>
      </c>
      <c r="J321" s="16">
        <f t="shared" si="42"/>
        <v>58560</v>
      </c>
      <c r="L321" s="12">
        <f t="shared" si="39"/>
        <v>1570</v>
      </c>
      <c r="M321" s="12">
        <f t="shared" si="43"/>
        <v>47257</v>
      </c>
      <c r="N321" s="16">
        <f t="shared" si="44"/>
        <v>53700</v>
      </c>
      <c r="O321" s="14"/>
      <c r="P321" s="16">
        <f t="shared" si="45"/>
        <v>4860</v>
      </c>
      <c r="Q321" s="13" t="str">
        <f t="shared" si="46"/>
        <v>円安くなります。</v>
      </c>
    </row>
    <row r="322" spans="6:17" ht="13.5">
      <c r="F322" s="10">
        <v>312</v>
      </c>
      <c r="G322" s="13"/>
      <c r="H322" s="12">
        <f t="shared" si="40"/>
        <v>51430</v>
      </c>
      <c r="I322" s="12">
        <f t="shared" si="41"/>
        <v>1980</v>
      </c>
      <c r="J322" s="16">
        <f t="shared" si="42"/>
        <v>58750</v>
      </c>
      <c r="L322" s="12">
        <f t="shared" si="39"/>
        <v>1570</v>
      </c>
      <c r="M322" s="12">
        <f t="shared" si="43"/>
        <v>47414</v>
      </c>
      <c r="N322" s="16">
        <f t="shared" si="44"/>
        <v>53880</v>
      </c>
      <c r="O322" s="14"/>
      <c r="P322" s="16">
        <f t="shared" si="45"/>
        <v>4870</v>
      </c>
      <c r="Q322" s="13" t="str">
        <f t="shared" si="46"/>
        <v>円安くなります。</v>
      </c>
    </row>
    <row r="323" spans="6:17" ht="13.5">
      <c r="F323" s="10">
        <v>313</v>
      </c>
      <c r="G323" s="13"/>
      <c r="H323" s="12">
        <f t="shared" si="40"/>
        <v>51430</v>
      </c>
      <c r="I323" s="12">
        <f t="shared" si="41"/>
        <v>2145</v>
      </c>
      <c r="J323" s="16">
        <f t="shared" si="42"/>
        <v>58930</v>
      </c>
      <c r="L323" s="12">
        <f t="shared" si="39"/>
        <v>1570</v>
      </c>
      <c r="M323" s="12">
        <f t="shared" si="43"/>
        <v>47571</v>
      </c>
      <c r="N323" s="16">
        <f t="shared" si="44"/>
        <v>54050</v>
      </c>
      <c r="O323" s="14"/>
      <c r="P323" s="16">
        <f t="shared" si="45"/>
        <v>4880</v>
      </c>
      <c r="Q323" s="13" t="str">
        <f t="shared" si="46"/>
        <v>円安くなります。</v>
      </c>
    </row>
    <row r="324" spans="6:17" ht="13.5">
      <c r="F324" s="10">
        <v>314</v>
      </c>
      <c r="G324" s="13"/>
      <c r="H324" s="12">
        <f t="shared" si="40"/>
        <v>51430</v>
      </c>
      <c r="I324" s="12">
        <f t="shared" si="41"/>
        <v>2310</v>
      </c>
      <c r="J324" s="16">
        <f t="shared" si="42"/>
        <v>59110</v>
      </c>
      <c r="L324" s="12">
        <f t="shared" si="39"/>
        <v>1570</v>
      </c>
      <c r="M324" s="12">
        <f t="shared" si="43"/>
        <v>47728</v>
      </c>
      <c r="N324" s="16">
        <f t="shared" si="44"/>
        <v>54220</v>
      </c>
      <c r="O324" s="14"/>
      <c r="P324" s="16">
        <f t="shared" si="45"/>
        <v>4890</v>
      </c>
      <c r="Q324" s="13" t="str">
        <f t="shared" si="46"/>
        <v>円安くなります。</v>
      </c>
    </row>
    <row r="325" spans="6:17" ht="13.5">
      <c r="F325" s="10">
        <v>315</v>
      </c>
      <c r="G325" s="13"/>
      <c r="H325" s="12">
        <f t="shared" si="40"/>
        <v>51430</v>
      </c>
      <c r="I325" s="12">
        <f t="shared" si="41"/>
        <v>2475</v>
      </c>
      <c r="J325" s="16">
        <f t="shared" si="42"/>
        <v>59290</v>
      </c>
      <c r="L325" s="12">
        <f t="shared" si="39"/>
        <v>1570</v>
      </c>
      <c r="M325" s="12">
        <f t="shared" si="43"/>
        <v>47885</v>
      </c>
      <c r="N325" s="16">
        <f t="shared" si="44"/>
        <v>54400</v>
      </c>
      <c r="O325" s="14"/>
      <c r="P325" s="16">
        <f t="shared" si="45"/>
        <v>4890</v>
      </c>
      <c r="Q325" s="13" t="str">
        <f t="shared" si="46"/>
        <v>円安くなります。</v>
      </c>
    </row>
    <row r="326" spans="6:17" ht="13.5">
      <c r="F326" s="10">
        <v>316</v>
      </c>
      <c r="G326" s="13"/>
      <c r="H326" s="12">
        <f t="shared" si="40"/>
        <v>51430</v>
      </c>
      <c r="I326" s="12">
        <f t="shared" si="41"/>
        <v>2640</v>
      </c>
      <c r="J326" s="16">
        <f t="shared" si="42"/>
        <v>59470</v>
      </c>
      <c r="L326" s="12">
        <f t="shared" si="39"/>
        <v>1570</v>
      </c>
      <c r="M326" s="12">
        <f t="shared" si="43"/>
        <v>48042</v>
      </c>
      <c r="N326" s="16">
        <f t="shared" si="44"/>
        <v>54570</v>
      </c>
      <c r="O326" s="14"/>
      <c r="P326" s="16">
        <f t="shared" si="45"/>
        <v>4900</v>
      </c>
      <c r="Q326" s="13" t="str">
        <f t="shared" si="46"/>
        <v>円安くなります。</v>
      </c>
    </row>
    <row r="327" spans="6:17" ht="13.5">
      <c r="F327" s="10">
        <v>317</v>
      </c>
      <c r="G327" s="13"/>
      <c r="H327" s="12">
        <f t="shared" si="40"/>
        <v>51430</v>
      </c>
      <c r="I327" s="12">
        <f t="shared" si="41"/>
        <v>2805</v>
      </c>
      <c r="J327" s="16">
        <f t="shared" si="42"/>
        <v>59650</v>
      </c>
      <c r="L327" s="12">
        <f t="shared" si="39"/>
        <v>1570</v>
      </c>
      <c r="M327" s="12">
        <f t="shared" si="43"/>
        <v>48199</v>
      </c>
      <c r="N327" s="16">
        <f t="shared" si="44"/>
        <v>54740</v>
      </c>
      <c r="O327" s="14"/>
      <c r="P327" s="16">
        <f t="shared" si="45"/>
        <v>4910</v>
      </c>
      <c r="Q327" s="13" t="str">
        <f t="shared" si="46"/>
        <v>円安くなります。</v>
      </c>
    </row>
    <row r="328" spans="6:17" ht="13.5">
      <c r="F328" s="10">
        <v>318</v>
      </c>
      <c r="G328" s="13"/>
      <c r="H328" s="12">
        <f t="shared" si="40"/>
        <v>51430</v>
      </c>
      <c r="I328" s="12">
        <f t="shared" si="41"/>
        <v>2970</v>
      </c>
      <c r="J328" s="16">
        <f t="shared" si="42"/>
        <v>59840</v>
      </c>
      <c r="L328" s="12">
        <f t="shared" si="39"/>
        <v>1570</v>
      </c>
      <c r="M328" s="12">
        <f t="shared" si="43"/>
        <v>48356</v>
      </c>
      <c r="N328" s="16">
        <f t="shared" si="44"/>
        <v>54910</v>
      </c>
      <c r="O328" s="14"/>
      <c r="P328" s="16">
        <f t="shared" si="45"/>
        <v>4930</v>
      </c>
      <c r="Q328" s="13" t="str">
        <f t="shared" si="46"/>
        <v>円安くなります。</v>
      </c>
    </row>
    <row r="329" spans="6:17" ht="13.5">
      <c r="F329" s="10">
        <v>319</v>
      </c>
      <c r="G329" s="13"/>
      <c r="H329" s="12">
        <f t="shared" si="40"/>
        <v>51430</v>
      </c>
      <c r="I329" s="12">
        <f t="shared" si="41"/>
        <v>3135</v>
      </c>
      <c r="J329" s="16">
        <f t="shared" si="42"/>
        <v>60020</v>
      </c>
      <c r="L329" s="12">
        <f t="shared" si="39"/>
        <v>1570</v>
      </c>
      <c r="M329" s="12">
        <f t="shared" si="43"/>
        <v>48513</v>
      </c>
      <c r="N329" s="16">
        <f t="shared" si="44"/>
        <v>55090</v>
      </c>
      <c r="O329" s="14"/>
      <c r="P329" s="16">
        <f t="shared" si="45"/>
        <v>4930</v>
      </c>
      <c r="Q329" s="13" t="str">
        <f t="shared" si="46"/>
        <v>円安くなります。</v>
      </c>
    </row>
    <row r="330" spans="6:17" ht="13.5">
      <c r="F330" s="10">
        <v>320</v>
      </c>
      <c r="G330" s="13"/>
      <c r="H330" s="12">
        <f t="shared" si="40"/>
        <v>51430</v>
      </c>
      <c r="I330" s="12">
        <f t="shared" si="41"/>
        <v>3300</v>
      </c>
      <c r="J330" s="16">
        <f t="shared" si="42"/>
        <v>60200</v>
      </c>
      <c r="L330" s="12">
        <f t="shared" si="39"/>
        <v>1570</v>
      </c>
      <c r="M330" s="12">
        <f t="shared" si="43"/>
        <v>48670</v>
      </c>
      <c r="N330" s="16">
        <f t="shared" si="44"/>
        <v>55260</v>
      </c>
      <c r="O330" s="14"/>
      <c r="P330" s="16">
        <f t="shared" si="45"/>
        <v>4940</v>
      </c>
      <c r="Q330" s="13" t="str">
        <f t="shared" si="46"/>
        <v>円安くなります。</v>
      </c>
    </row>
    <row r="331" spans="6:17" ht="13.5">
      <c r="F331" s="10">
        <v>321</v>
      </c>
      <c r="G331" s="13"/>
      <c r="H331" s="12">
        <f t="shared" si="40"/>
        <v>51430</v>
      </c>
      <c r="I331" s="12">
        <f t="shared" si="41"/>
        <v>3465</v>
      </c>
      <c r="J331" s="16">
        <f t="shared" si="42"/>
        <v>60380</v>
      </c>
      <c r="L331" s="12">
        <f t="shared" si="39"/>
        <v>1570</v>
      </c>
      <c r="M331" s="12">
        <f t="shared" si="43"/>
        <v>48827</v>
      </c>
      <c r="N331" s="16">
        <f t="shared" si="44"/>
        <v>55430</v>
      </c>
      <c r="O331" s="14"/>
      <c r="P331" s="16">
        <f t="shared" si="45"/>
        <v>4950</v>
      </c>
      <c r="Q331" s="13" t="str">
        <f t="shared" si="46"/>
        <v>円安くなります。</v>
      </c>
    </row>
    <row r="332" spans="6:17" ht="13.5">
      <c r="F332" s="10">
        <v>322</v>
      </c>
      <c r="G332" s="13"/>
      <c r="H332" s="12">
        <f t="shared" si="40"/>
        <v>51430</v>
      </c>
      <c r="I332" s="12">
        <f t="shared" si="41"/>
        <v>3630</v>
      </c>
      <c r="J332" s="16">
        <f t="shared" si="42"/>
        <v>60560</v>
      </c>
      <c r="L332" s="12">
        <f t="shared" si="39"/>
        <v>1570</v>
      </c>
      <c r="M332" s="12">
        <f t="shared" si="43"/>
        <v>48984</v>
      </c>
      <c r="N332" s="16">
        <f t="shared" si="44"/>
        <v>55600</v>
      </c>
      <c r="O332" s="14"/>
      <c r="P332" s="16">
        <f t="shared" si="45"/>
        <v>4960</v>
      </c>
      <c r="Q332" s="13" t="str">
        <f t="shared" si="46"/>
        <v>円安くなります。</v>
      </c>
    </row>
    <row r="333" spans="6:17" ht="13.5">
      <c r="F333" s="10">
        <v>323</v>
      </c>
      <c r="G333" s="13"/>
      <c r="H333" s="12">
        <f t="shared" si="40"/>
        <v>51430</v>
      </c>
      <c r="I333" s="12">
        <f t="shared" si="41"/>
        <v>3795</v>
      </c>
      <c r="J333" s="16">
        <f t="shared" si="42"/>
        <v>60740</v>
      </c>
      <c r="L333" s="12">
        <f t="shared" si="39"/>
        <v>1570</v>
      </c>
      <c r="M333" s="12">
        <f t="shared" si="43"/>
        <v>49141</v>
      </c>
      <c r="N333" s="16">
        <f t="shared" si="44"/>
        <v>55780</v>
      </c>
      <c r="O333" s="14"/>
      <c r="P333" s="16">
        <f t="shared" si="45"/>
        <v>4960</v>
      </c>
      <c r="Q333" s="13" t="str">
        <f t="shared" si="46"/>
        <v>円安くなります。</v>
      </c>
    </row>
    <row r="334" spans="6:17" ht="13.5">
      <c r="F334" s="10">
        <v>324</v>
      </c>
      <c r="G334" s="13"/>
      <c r="H334" s="12">
        <f t="shared" si="40"/>
        <v>51430</v>
      </c>
      <c r="I334" s="12">
        <f t="shared" si="41"/>
        <v>3960</v>
      </c>
      <c r="J334" s="16">
        <f t="shared" si="42"/>
        <v>60920</v>
      </c>
      <c r="L334" s="12">
        <f t="shared" si="39"/>
        <v>1570</v>
      </c>
      <c r="M334" s="12">
        <f t="shared" si="43"/>
        <v>49298</v>
      </c>
      <c r="N334" s="16">
        <f t="shared" si="44"/>
        <v>55950</v>
      </c>
      <c r="O334" s="14"/>
      <c r="P334" s="16">
        <f t="shared" si="45"/>
        <v>4970</v>
      </c>
      <c r="Q334" s="13" t="str">
        <f t="shared" si="46"/>
        <v>円安くなります。</v>
      </c>
    </row>
    <row r="335" spans="6:17" ht="13.5">
      <c r="F335" s="10">
        <v>325</v>
      </c>
      <c r="G335" s="13"/>
      <c r="H335" s="12">
        <f t="shared" si="40"/>
        <v>51430</v>
      </c>
      <c r="I335" s="12">
        <f t="shared" si="41"/>
        <v>4125</v>
      </c>
      <c r="J335" s="16">
        <f t="shared" si="42"/>
        <v>61110</v>
      </c>
      <c r="L335" s="12">
        <f t="shared" si="39"/>
        <v>1570</v>
      </c>
      <c r="M335" s="12">
        <f t="shared" si="43"/>
        <v>49455</v>
      </c>
      <c r="N335" s="16">
        <f t="shared" si="44"/>
        <v>56120</v>
      </c>
      <c r="O335" s="14"/>
      <c r="P335" s="16">
        <f t="shared" si="45"/>
        <v>4990</v>
      </c>
      <c r="Q335" s="13" t="str">
        <f t="shared" si="46"/>
        <v>円安くなります。</v>
      </c>
    </row>
    <row r="336" spans="6:17" ht="13.5">
      <c r="F336" s="10">
        <v>326</v>
      </c>
      <c r="G336" s="13"/>
      <c r="H336" s="12">
        <f t="shared" si="40"/>
        <v>51430</v>
      </c>
      <c r="I336" s="12">
        <f t="shared" si="41"/>
        <v>4290</v>
      </c>
      <c r="J336" s="16">
        <f t="shared" si="42"/>
        <v>61290</v>
      </c>
      <c r="L336" s="12">
        <f t="shared" si="39"/>
        <v>1570</v>
      </c>
      <c r="M336" s="12">
        <f t="shared" si="43"/>
        <v>49612</v>
      </c>
      <c r="N336" s="16">
        <f t="shared" si="44"/>
        <v>56300</v>
      </c>
      <c r="O336" s="14"/>
      <c r="P336" s="16">
        <f t="shared" si="45"/>
        <v>4990</v>
      </c>
      <c r="Q336" s="13" t="str">
        <f t="shared" si="46"/>
        <v>円安くなります。</v>
      </c>
    </row>
    <row r="337" spans="6:17" ht="13.5">
      <c r="F337" s="10">
        <v>327</v>
      </c>
      <c r="G337" s="13"/>
      <c r="H337" s="12">
        <f t="shared" si="40"/>
        <v>51430</v>
      </c>
      <c r="I337" s="12">
        <f t="shared" si="41"/>
        <v>4455</v>
      </c>
      <c r="J337" s="16">
        <f t="shared" si="42"/>
        <v>61470</v>
      </c>
      <c r="L337" s="12">
        <f t="shared" si="39"/>
        <v>1570</v>
      </c>
      <c r="M337" s="12">
        <f t="shared" si="43"/>
        <v>49769</v>
      </c>
      <c r="N337" s="16">
        <f t="shared" si="44"/>
        <v>56470</v>
      </c>
      <c r="O337" s="14"/>
      <c r="P337" s="16">
        <f t="shared" si="45"/>
        <v>5000</v>
      </c>
      <c r="Q337" s="13" t="str">
        <f t="shared" si="46"/>
        <v>円安くなります。</v>
      </c>
    </row>
    <row r="338" spans="6:17" ht="13.5">
      <c r="F338" s="10">
        <v>328</v>
      </c>
      <c r="G338" s="13"/>
      <c r="H338" s="12">
        <f t="shared" si="40"/>
        <v>51430</v>
      </c>
      <c r="I338" s="12">
        <f t="shared" si="41"/>
        <v>4620</v>
      </c>
      <c r="J338" s="16">
        <f t="shared" si="42"/>
        <v>61650</v>
      </c>
      <c r="L338" s="12">
        <f t="shared" si="39"/>
        <v>1570</v>
      </c>
      <c r="M338" s="12">
        <f t="shared" si="43"/>
        <v>49926</v>
      </c>
      <c r="N338" s="16">
        <f t="shared" si="44"/>
        <v>56640</v>
      </c>
      <c r="O338" s="14"/>
      <c r="P338" s="16">
        <f t="shared" si="45"/>
        <v>5010</v>
      </c>
      <c r="Q338" s="13" t="str">
        <f t="shared" si="46"/>
        <v>円安くなります。</v>
      </c>
    </row>
    <row r="339" spans="6:17" ht="13.5">
      <c r="F339" s="10">
        <v>329</v>
      </c>
      <c r="G339" s="13"/>
      <c r="H339" s="12">
        <f t="shared" si="40"/>
        <v>51430</v>
      </c>
      <c r="I339" s="12">
        <f t="shared" si="41"/>
        <v>4785</v>
      </c>
      <c r="J339" s="16">
        <f t="shared" si="42"/>
        <v>61830</v>
      </c>
      <c r="L339" s="12">
        <f t="shared" si="39"/>
        <v>1570</v>
      </c>
      <c r="M339" s="12">
        <f t="shared" si="43"/>
        <v>50083</v>
      </c>
      <c r="N339" s="16">
        <f t="shared" si="44"/>
        <v>56810</v>
      </c>
      <c r="O339" s="14"/>
      <c r="P339" s="16">
        <f t="shared" si="45"/>
        <v>5020</v>
      </c>
      <c r="Q339" s="13" t="str">
        <f t="shared" si="46"/>
        <v>円安くなります。</v>
      </c>
    </row>
    <row r="340" spans="6:17" ht="13.5">
      <c r="F340" s="10">
        <v>330</v>
      </c>
      <c r="G340" s="13"/>
      <c r="H340" s="12">
        <f t="shared" si="40"/>
        <v>51430</v>
      </c>
      <c r="I340" s="12">
        <f t="shared" si="41"/>
        <v>4950</v>
      </c>
      <c r="J340" s="16">
        <f t="shared" si="42"/>
        <v>62010</v>
      </c>
      <c r="L340" s="12">
        <f aca="true" t="shared" si="47" ref="L340:L403">VLOOKUP(13,$A$5:$D$11,3)*$M$15</f>
        <v>1570</v>
      </c>
      <c r="M340" s="12">
        <f t="shared" si="43"/>
        <v>50240</v>
      </c>
      <c r="N340" s="16">
        <f t="shared" si="44"/>
        <v>56990</v>
      </c>
      <c r="O340" s="14"/>
      <c r="P340" s="16">
        <f t="shared" si="45"/>
        <v>5020</v>
      </c>
      <c r="Q340" s="13" t="str">
        <f t="shared" si="46"/>
        <v>円安くなります。</v>
      </c>
    </row>
    <row r="341" spans="6:17" ht="13.5">
      <c r="F341" s="10">
        <v>331</v>
      </c>
      <c r="G341" s="13"/>
      <c r="H341" s="12">
        <f t="shared" si="40"/>
        <v>51430</v>
      </c>
      <c r="I341" s="12">
        <f t="shared" si="41"/>
        <v>5115</v>
      </c>
      <c r="J341" s="16">
        <f t="shared" si="42"/>
        <v>62190</v>
      </c>
      <c r="L341" s="12">
        <f t="shared" si="47"/>
        <v>1570</v>
      </c>
      <c r="M341" s="12">
        <f t="shared" si="43"/>
        <v>50397</v>
      </c>
      <c r="N341" s="16">
        <f t="shared" si="44"/>
        <v>57160</v>
      </c>
      <c r="O341" s="14"/>
      <c r="P341" s="16">
        <f t="shared" si="45"/>
        <v>5030</v>
      </c>
      <c r="Q341" s="13" t="str">
        <f t="shared" si="46"/>
        <v>円安くなります。</v>
      </c>
    </row>
    <row r="342" spans="6:17" ht="13.5">
      <c r="F342" s="10">
        <v>332</v>
      </c>
      <c r="G342" s="13"/>
      <c r="H342" s="12">
        <f t="shared" si="40"/>
        <v>51430</v>
      </c>
      <c r="I342" s="12">
        <f t="shared" si="41"/>
        <v>5280</v>
      </c>
      <c r="J342" s="16">
        <f t="shared" si="42"/>
        <v>62380</v>
      </c>
      <c r="L342" s="12">
        <f t="shared" si="47"/>
        <v>1570</v>
      </c>
      <c r="M342" s="12">
        <f t="shared" si="43"/>
        <v>50554</v>
      </c>
      <c r="N342" s="16">
        <f t="shared" si="44"/>
        <v>57330</v>
      </c>
      <c r="O342" s="14"/>
      <c r="P342" s="16">
        <f t="shared" si="45"/>
        <v>5050</v>
      </c>
      <c r="Q342" s="13" t="str">
        <f t="shared" si="46"/>
        <v>円安くなります。</v>
      </c>
    </row>
    <row r="343" spans="6:17" ht="13.5">
      <c r="F343" s="10">
        <v>333</v>
      </c>
      <c r="G343" s="13"/>
      <c r="H343" s="12">
        <f t="shared" si="40"/>
        <v>51430</v>
      </c>
      <c r="I343" s="12">
        <f t="shared" si="41"/>
        <v>5445</v>
      </c>
      <c r="J343" s="16">
        <f t="shared" si="42"/>
        <v>62560</v>
      </c>
      <c r="L343" s="12">
        <f t="shared" si="47"/>
        <v>1570</v>
      </c>
      <c r="M343" s="12">
        <f t="shared" si="43"/>
        <v>50711</v>
      </c>
      <c r="N343" s="16">
        <f t="shared" si="44"/>
        <v>57500</v>
      </c>
      <c r="O343" s="14"/>
      <c r="P343" s="16">
        <f t="shared" si="45"/>
        <v>5060</v>
      </c>
      <c r="Q343" s="13" t="str">
        <f t="shared" si="46"/>
        <v>円安くなります。</v>
      </c>
    </row>
    <row r="344" spans="6:17" ht="13.5">
      <c r="F344" s="10">
        <v>334</v>
      </c>
      <c r="G344" s="13"/>
      <c r="H344" s="12">
        <f t="shared" si="40"/>
        <v>51430</v>
      </c>
      <c r="I344" s="12">
        <f t="shared" si="41"/>
        <v>5610</v>
      </c>
      <c r="J344" s="16">
        <f t="shared" si="42"/>
        <v>62740</v>
      </c>
      <c r="L344" s="12">
        <f t="shared" si="47"/>
        <v>1570</v>
      </c>
      <c r="M344" s="12">
        <f t="shared" si="43"/>
        <v>50868</v>
      </c>
      <c r="N344" s="16">
        <f t="shared" si="44"/>
        <v>57680</v>
      </c>
      <c r="O344" s="14"/>
      <c r="P344" s="16">
        <f t="shared" si="45"/>
        <v>5060</v>
      </c>
      <c r="Q344" s="13" t="str">
        <f t="shared" si="46"/>
        <v>円安くなります。</v>
      </c>
    </row>
    <row r="345" spans="6:17" ht="13.5">
      <c r="F345" s="10">
        <v>335</v>
      </c>
      <c r="G345" s="13"/>
      <c r="H345" s="12">
        <f t="shared" si="40"/>
        <v>51430</v>
      </c>
      <c r="I345" s="12">
        <f t="shared" si="41"/>
        <v>5775</v>
      </c>
      <c r="J345" s="16">
        <f t="shared" si="42"/>
        <v>62920</v>
      </c>
      <c r="L345" s="12">
        <f t="shared" si="47"/>
        <v>1570</v>
      </c>
      <c r="M345" s="12">
        <f t="shared" si="43"/>
        <v>51025</v>
      </c>
      <c r="N345" s="16">
        <f t="shared" si="44"/>
        <v>57850</v>
      </c>
      <c r="O345" s="14"/>
      <c r="P345" s="16">
        <f t="shared" si="45"/>
        <v>5070</v>
      </c>
      <c r="Q345" s="13" t="str">
        <f t="shared" si="46"/>
        <v>円安くなります。</v>
      </c>
    </row>
    <row r="346" spans="6:17" ht="13.5">
      <c r="F346" s="10">
        <v>336</v>
      </c>
      <c r="G346" s="13"/>
      <c r="H346" s="12">
        <f t="shared" si="40"/>
        <v>51430</v>
      </c>
      <c r="I346" s="12">
        <f t="shared" si="41"/>
        <v>5940</v>
      </c>
      <c r="J346" s="16">
        <f t="shared" si="42"/>
        <v>63100</v>
      </c>
      <c r="L346" s="12">
        <f t="shared" si="47"/>
        <v>1570</v>
      </c>
      <c r="M346" s="12">
        <f t="shared" si="43"/>
        <v>51182</v>
      </c>
      <c r="N346" s="16">
        <f t="shared" si="44"/>
        <v>58020</v>
      </c>
      <c r="O346" s="14"/>
      <c r="P346" s="16">
        <f t="shared" si="45"/>
        <v>5080</v>
      </c>
      <c r="Q346" s="13" t="str">
        <f t="shared" si="46"/>
        <v>円安くなります。</v>
      </c>
    </row>
    <row r="347" spans="6:17" ht="13.5">
      <c r="F347" s="10">
        <v>337</v>
      </c>
      <c r="G347" s="13"/>
      <c r="H347" s="12">
        <f t="shared" si="40"/>
        <v>51430</v>
      </c>
      <c r="I347" s="12">
        <f t="shared" si="41"/>
        <v>6105</v>
      </c>
      <c r="J347" s="16">
        <f t="shared" si="42"/>
        <v>63280</v>
      </c>
      <c r="L347" s="12">
        <f t="shared" si="47"/>
        <v>1570</v>
      </c>
      <c r="M347" s="12">
        <f t="shared" si="43"/>
        <v>51339</v>
      </c>
      <c r="N347" s="16">
        <f t="shared" si="44"/>
        <v>58190</v>
      </c>
      <c r="O347" s="14"/>
      <c r="P347" s="16">
        <f t="shared" si="45"/>
        <v>5090</v>
      </c>
      <c r="Q347" s="13" t="str">
        <f t="shared" si="46"/>
        <v>円安くなります。</v>
      </c>
    </row>
    <row r="348" spans="6:17" ht="13.5">
      <c r="F348" s="10">
        <v>338</v>
      </c>
      <c r="G348" s="13"/>
      <c r="H348" s="12">
        <f t="shared" si="40"/>
        <v>51430</v>
      </c>
      <c r="I348" s="12">
        <f t="shared" si="41"/>
        <v>6270</v>
      </c>
      <c r="J348" s="16">
        <f t="shared" si="42"/>
        <v>63470</v>
      </c>
      <c r="L348" s="12">
        <f t="shared" si="47"/>
        <v>1570</v>
      </c>
      <c r="M348" s="12">
        <f t="shared" si="43"/>
        <v>51496</v>
      </c>
      <c r="N348" s="16">
        <f t="shared" si="44"/>
        <v>58370</v>
      </c>
      <c r="O348" s="14"/>
      <c r="P348" s="16">
        <f t="shared" si="45"/>
        <v>5100</v>
      </c>
      <c r="Q348" s="13" t="str">
        <f t="shared" si="46"/>
        <v>円安くなります。</v>
      </c>
    </row>
    <row r="349" spans="6:17" ht="13.5">
      <c r="F349" s="10">
        <v>339</v>
      </c>
      <c r="G349" s="13"/>
      <c r="H349" s="12">
        <f t="shared" si="40"/>
        <v>51430</v>
      </c>
      <c r="I349" s="12">
        <f t="shared" si="41"/>
        <v>6435</v>
      </c>
      <c r="J349" s="16">
        <f t="shared" si="42"/>
        <v>63650</v>
      </c>
      <c r="L349" s="12">
        <f t="shared" si="47"/>
        <v>1570</v>
      </c>
      <c r="M349" s="12">
        <f t="shared" si="43"/>
        <v>51653</v>
      </c>
      <c r="N349" s="16">
        <f t="shared" si="44"/>
        <v>58540</v>
      </c>
      <c r="O349" s="14"/>
      <c r="P349" s="16">
        <f t="shared" si="45"/>
        <v>5110</v>
      </c>
      <c r="Q349" s="13" t="str">
        <f t="shared" si="46"/>
        <v>円安くなります。</v>
      </c>
    </row>
    <row r="350" spans="6:17" ht="13.5">
      <c r="F350" s="10">
        <v>340</v>
      </c>
      <c r="G350" s="13"/>
      <c r="H350" s="12">
        <f t="shared" si="40"/>
        <v>51430</v>
      </c>
      <c r="I350" s="12">
        <f t="shared" si="41"/>
        <v>6600</v>
      </c>
      <c r="J350" s="16">
        <f t="shared" si="42"/>
        <v>63830</v>
      </c>
      <c r="L350" s="12">
        <f t="shared" si="47"/>
        <v>1570</v>
      </c>
      <c r="M350" s="12">
        <f t="shared" si="43"/>
        <v>51810</v>
      </c>
      <c r="N350" s="16">
        <f t="shared" si="44"/>
        <v>58710</v>
      </c>
      <c r="O350" s="14"/>
      <c r="P350" s="16">
        <f t="shared" si="45"/>
        <v>5120</v>
      </c>
      <c r="Q350" s="13" t="str">
        <f t="shared" si="46"/>
        <v>円安くなります。</v>
      </c>
    </row>
    <row r="351" spans="6:17" ht="13.5">
      <c r="F351" s="10">
        <v>341</v>
      </c>
      <c r="G351" s="13"/>
      <c r="H351" s="12">
        <f t="shared" si="40"/>
        <v>51430</v>
      </c>
      <c r="I351" s="12">
        <f t="shared" si="41"/>
        <v>6765</v>
      </c>
      <c r="J351" s="16">
        <f t="shared" si="42"/>
        <v>64010</v>
      </c>
      <c r="L351" s="12">
        <f t="shared" si="47"/>
        <v>1570</v>
      </c>
      <c r="M351" s="12">
        <f t="shared" si="43"/>
        <v>51967</v>
      </c>
      <c r="N351" s="16">
        <f t="shared" si="44"/>
        <v>58890</v>
      </c>
      <c r="O351" s="14"/>
      <c r="P351" s="16">
        <f t="shared" si="45"/>
        <v>5120</v>
      </c>
      <c r="Q351" s="13" t="str">
        <f t="shared" si="46"/>
        <v>円安くなります。</v>
      </c>
    </row>
    <row r="352" spans="6:17" ht="13.5">
      <c r="F352" s="10">
        <v>342</v>
      </c>
      <c r="G352" s="13"/>
      <c r="H352" s="12">
        <f t="shared" si="40"/>
        <v>51430</v>
      </c>
      <c r="I352" s="12">
        <f t="shared" si="41"/>
        <v>6930</v>
      </c>
      <c r="J352" s="16">
        <f t="shared" si="42"/>
        <v>64190</v>
      </c>
      <c r="L352" s="12">
        <f t="shared" si="47"/>
        <v>1570</v>
      </c>
      <c r="M352" s="12">
        <f t="shared" si="43"/>
        <v>52124</v>
      </c>
      <c r="N352" s="16">
        <f t="shared" si="44"/>
        <v>59060</v>
      </c>
      <c r="O352" s="14"/>
      <c r="P352" s="16">
        <f t="shared" si="45"/>
        <v>5130</v>
      </c>
      <c r="Q352" s="13" t="str">
        <f t="shared" si="46"/>
        <v>円安くなります。</v>
      </c>
    </row>
    <row r="353" spans="6:17" ht="13.5">
      <c r="F353" s="10">
        <v>343</v>
      </c>
      <c r="G353" s="13"/>
      <c r="H353" s="12">
        <f t="shared" si="40"/>
        <v>51430</v>
      </c>
      <c r="I353" s="12">
        <f t="shared" si="41"/>
        <v>7095</v>
      </c>
      <c r="J353" s="16">
        <f t="shared" si="42"/>
        <v>64370</v>
      </c>
      <c r="L353" s="12">
        <f t="shared" si="47"/>
        <v>1570</v>
      </c>
      <c r="M353" s="12">
        <f t="shared" si="43"/>
        <v>52281</v>
      </c>
      <c r="N353" s="16">
        <f t="shared" si="44"/>
        <v>59230</v>
      </c>
      <c r="O353" s="14"/>
      <c r="P353" s="16">
        <f t="shared" si="45"/>
        <v>5140</v>
      </c>
      <c r="Q353" s="13" t="str">
        <f t="shared" si="46"/>
        <v>円安くなります。</v>
      </c>
    </row>
    <row r="354" spans="6:17" ht="13.5">
      <c r="F354" s="10">
        <v>344</v>
      </c>
      <c r="G354" s="13"/>
      <c r="H354" s="12">
        <f t="shared" si="40"/>
        <v>51430</v>
      </c>
      <c r="I354" s="12">
        <f t="shared" si="41"/>
        <v>7260</v>
      </c>
      <c r="J354" s="16">
        <f t="shared" si="42"/>
        <v>64550</v>
      </c>
      <c r="L354" s="12">
        <f t="shared" si="47"/>
        <v>1570</v>
      </c>
      <c r="M354" s="12">
        <f t="shared" si="43"/>
        <v>52438</v>
      </c>
      <c r="N354" s="16">
        <f t="shared" si="44"/>
        <v>59400</v>
      </c>
      <c r="O354" s="14"/>
      <c r="P354" s="16">
        <f t="shared" si="45"/>
        <v>5150</v>
      </c>
      <c r="Q354" s="13" t="str">
        <f t="shared" si="46"/>
        <v>円安くなります。</v>
      </c>
    </row>
    <row r="355" spans="6:17" ht="13.5">
      <c r="F355" s="10">
        <v>345</v>
      </c>
      <c r="G355" s="13"/>
      <c r="H355" s="12">
        <f t="shared" si="40"/>
        <v>51430</v>
      </c>
      <c r="I355" s="12">
        <f t="shared" si="41"/>
        <v>7425</v>
      </c>
      <c r="J355" s="16">
        <f t="shared" si="42"/>
        <v>64740</v>
      </c>
      <c r="L355" s="12">
        <f t="shared" si="47"/>
        <v>1570</v>
      </c>
      <c r="M355" s="12">
        <f t="shared" si="43"/>
        <v>52595</v>
      </c>
      <c r="N355" s="16">
        <f t="shared" si="44"/>
        <v>59580</v>
      </c>
      <c r="O355" s="14"/>
      <c r="P355" s="16">
        <f t="shared" si="45"/>
        <v>5160</v>
      </c>
      <c r="Q355" s="13" t="str">
        <f t="shared" si="46"/>
        <v>円安くなります。</v>
      </c>
    </row>
    <row r="356" spans="6:17" ht="13.5">
      <c r="F356" s="10">
        <v>346</v>
      </c>
      <c r="G356" s="13"/>
      <c r="H356" s="12">
        <f t="shared" si="40"/>
        <v>51430</v>
      </c>
      <c r="I356" s="12">
        <f t="shared" si="41"/>
        <v>7590</v>
      </c>
      <c r="J356" s="16">
        <f t="shared" si="42"/>
        <v>64920</v>
      </c>
      <c r="L356" s="12">
        <f t="shared" si="47"/>
        <v>1570</v>
      </c>
      <c r="M356" s="12">
        <f t="shared" si="43"/>
        <v>52752</v>
      </c>
      <c r="N356" s="16">
        <f t="shared" si="44"/>
        <v>59750</v>
      </c>
      <c r="O356" s="14"/>
      <c r="P356" s="16">
        <f t="shared" si="45"/>
        <v>5170</v>
      </c>
      <c r="Q356" s="13" t="str">
        <f t="shared" si="46"/>
        <v>円安くなります。</v>
      </c>
    </row>
    <row r="357" spans="6:17" ht="13.5">
      <c r="F357" s="10">
        <v>347</v>
      </c>
      <c r="G357" s="13"/>
      <c r="H357" s="12">
        <f aca="true" t="shared" si="48" ref="H357:H420">VLOOKUP($I$15,$A$5:$D$11,3)</f>
        <v>51430</v>
      </c>
      <c r="I357" s="12">
        <f aca="true" t="shared" si="49" ref="I357:I420">IF(F357&lt;=VLOOKUP($I$15,$A$5:$D$11,2),0,(F357-VLOOKUP($I$15,$A$5:$D$11,2))*VLOOKUP($I$15,$A$5:$D$11,4))</f>
        <v>7755</v>
      </c>
      <c r="J357" s="16">
        <f aca="true" t="shared" si="50" ref="J357:J420">ROUNDDOWN((H357+I357)*(1+$A$14/100),-1)</f>
        <v>65100</v>
      </c>
      <c r="L357" s="12">
        <f t="shared" si="47"/>
        <v>1570</v>
      </c>
      <c r="M357" s="12">
        <f aca="true" t="shared" si="51" ref="M357:M420">IF(F357-VLOOKUP(13,$A$5:$D$11,2)*$M$15&lt;=0,0,(F357-VLOOKUP(13,$A$5:$D$11,2)*$M$15)*VLOOKUP(13,$A$5:$D$11,4))</f>
        <v>52909</v>
      </c>
      <c r="N357" s="16">
        <f aca="true" t="shared" si="52" ref="N357:N420">ROUNDDOWN((L357+M357)*(1+$A$14/100),-1)</f>
        <v>59920</v>
      </c>
      <c r="O357" s="14"/>
      <c r="P357" s="16">
        <f aca="true" t="shared" si="53" ref="P357:P420">ABS(J357-N357)</f>
        <v>5180</v>
      </c>
      <c r="Q357" s="13" t="str">
        <f aca="true" t="shared" si="54" ref="Q357:Q420">IF(J357-N357&gt;0,"円安くなります。",IF(J357-N357=0,"変わりありません。","円高くなります。"))</f>
        <v>円安くなります。</v>
      </c>
    </row>
    <row r="358" spans="6:17" ht="13.5">
      <c r="F358" s="10">
        <v>348</v>
      </c>
      <c r="G358" s="13"/>
      <c r="H358" s="12">
        <f t="shared" si="48"/>
        <v>51430</v>
      </c>
      <c r="I358" s="12">
        <f t="shared" si="49"/>
        <v>7920</v>
      </c>
      <c r="J358" s="16">
        <f t="shared" si="50"/>
        <v>65280</v>
      </c>
      <c r="L358" s="12">
        <f t="shared" si="47"/>
        <v>1570</v>
      </c>
      <c r="M358" s="12">
        <f t="shared" si="51"/>
        <v>53066</v>
      </c>
      <c r="N358" s="16">
        <f t="shared" si="52"/>
        <v>60090</v>
      </c>
      <c r="O358" s="14"/>
      <c r="P358" s="16">
        <f t="shared" si="53"/>
        <v>5190</v>
      </c>
      <c r="Q358" s="13" t="str">
        <f t="shared" si="54"/>
        <v>円安くなります。</v>
      </c>
    </row>
    <row r="359" spans="6:17" ht="13.5">
      <c r="F359" s="10">
        <v>349</v>
      </c>
      <c r="G359" s="13"/>
      <c r="H359" s="12">
        <f t="shared" si="48"/>
        <v>51430</v>
      </c>
      <c r="I359" s="12">
        <f t="shared" si="49"/>
        <v>8085</v>
      </c>
      <c r="J359" s="16">
        <f t="shared" si="50"/>
        <v>65460</v>
      </c>
      <c r="L359" s="12">
        <f t="shared" si="47"/>
        <v>1570</v>
      </c>
      <c r="M359" s="12">
        <f t="shared" si="51"/>
        <v>53223</v>
      </c>
      <c r="N359" s="16">
        <f t="shared" si="52"/>
        <v>60270</v>
      </c>
      <c r="O359" s="14"/>
      <c r="P359" s="16">
        <f t="shared" si="53"/>
        <v>5190</v>
      </c>
      <c r="Q359" s="13" t="str">
        <f t="shared" si="54"/>
        <v>円安くなります。</v>
      </c>
    </row>
    <row r="360" spans="6:17" ht="13.5">
      <c r="F360" s="10">
        <v>350</v>
      </c>
      <c r="G360" s="13"/>
      <c r="H360" s="12">
        <f t="shared" si="48"/>
        <v>51430</v>
      </c>
      <c r="I360" s="12">
        <f t="shared" si="49"/>
        <v>8250</v>
      </c>
      <c r="J360" s="16">
        <f t="shared" si="50"/>
        <v>65640</v>
      </c>
      <c r="L360" s="12">
        <f t="shared" si="47"/>
        <v>1570</v>
      </c>
      <c r="M360" s="12">
        <f t="shared" si="51"/>
        <v>53380</v>
      </c>
      <c r="N360" s="16">
        <f t="shared" si="52"/>
        <v>60440</v>
      </c>
      <c r="O360" s="14"/>
      <c r="P360" s="16">
        <f t="shared" si="53"/>
        <v>5200</v>
      </c>
      <c r="Q360" s="13" t="str">
        <f t="shared" si="54"/>
        <v>円安くなります。</v>
      </c>
    </row>
    <row r="361" spans="6:17" ht="13.5">
      <c r="F361" s="10">
        <v>351</v>
      </c>
      <c r="G361" s="13"/>
      <c r="H361" s="12">
        <f t="shared" si="48"/>
        <v>51430</v>
      </c>
      <c r="I361" s="12">
        <f t="shared" si="49"/>
        <v>8415</v>
      </c>
      <c r="J361" s="16">
        <f t="shared" si="50"/>
        <v>65820</v>
      </c>
      <c r="L361" s="12">
        <f t="shared" si="47"/>
        <v>1570</v>
      </c>
      <c r="M361" s="12">
        <f t="shared" si="51"/>
        <v>53537</v>
      </c>
      <c r="N361" s="16">
        <f t="shared" si="52"/>
        <v>60610</v>
      </c>
      <c r="O361" s="14"/>
      <c r="P361" s="16">
        <f t="shared" si="53"/>
        <v>5210</v>
      </c>
      <c r="Q361" s="13" t="str">
        <f t="shared" si="54"/>
        <v>円安くなります。</v>
      </c>
    </row>
    <row r="362" spans="6:17" ht="13.5">
      <c r="F362" s="10">
        <v>352</v>
      </c>
      <c r="G362" s="13"/>
      <c r="H362" s="12">
        <f t="shared" si="48"/>
        <v>51430</v>
      </c>
      <c r="I362" s="12">
        <f t="shared" si="49"/>
        <v>8580</v>
      </c>
      <c r="J362" s="16">
        <f t="shared" si="50"/>
        <v>66010</v>
      </c>
      <c r="L362" s="12">
        <f t="shared" si="47"/>
        <v>1570</v>
      </c>
      <c r="M362" s="12">
        <f t="shared" si="51"/>
        <v>53694</v>
      </c>
      <c r="N362" s="16">
        <f t="shared" si="52"/>
        <v>60790</v>
      </c>
      <c r="O362" s="14"/>
      <c r="P362" s="16">
        <f t="shared" si="53"/>
        <v>5220</v>
      </c>
      <c r="Q362" s="13" t="str">
        <f t="shared" si="54"/>
        <v>円安くなります。</v>
      </c>
    </row>
    <row r="363" spans="6:17" ht="13.5">
      <c r="F363" s="10">
        <v>353</v>
      </c>
      <c r="G363" s="13"/>
      <c r="H363" s="12">
        <f t="shared" si="48"/>
        <v>51430</v>
      </c>
      <c r="I363" s="12">
        <f t="shared" si="49"/>
        <v>8745</v>
      </c>
      <c r="J363" s="16">
        <f t="shared" si="50"/>
        <v>66190</v>
      </c>
      <c r="L363" s="12">
        <f t="shared" si="47"/>
        <v>1570</v>
      </c>
      <c r="M363" s="12">
        <f t="shared" si="51"/>
        <v>53851</v>
      </c>
      <c r="N363" s="16">
        <f t="shared" si="52"/>
        <v>60960</v>
      </c>
      <c r="O363" s="14"/>
      <c r="P363" s="16">
        <f t="shared" si="53"/>
        <v>5230</v>
      </c>
      <c r="Q363" s="13" t="str">
        <f t="shared" si="54"/>
        <v>円安くなります。</v>
      </c>
    </row>
    <row r="364" spans="6:17" ht="13.5">
      <c r="F364" s="10">
        <v>354</v>
      </c>
      <c r="G364" s="13"/>
      <c r="H364" s="12">
        <f t="shared" si="48"/>
        <v>51430</v>
      </c>
      <c r="I364" s="12">
        <f t="shared" si="49"/>
        <v>8910</v>
      </c>
      <c r="J364" s="16">
        <f t="shared" si="50"/>
        <v>66370</v>
      </c>
      <c r="L364" s="12">
        <f t="shared" si="47"/>
        <v>1570</v>
      </c>
      <c r="M364" s="12">
        <f t="shared" si="51"/>
        <v>54008</v>
      </c>
      <c r="N364" s="16">
        <f t="shared" si="52"/>
        <v>61130</v>
      </c>
      <c r="O364" s="14"/>
      <c r="P364" s="16">
        <f t="shared" si="53"/>
        <v>5240</v>
      </c>
      <c r="Q364" s="13" t="str">
        <f t="shared" si="54"/>
        <v>円安くなります。</v>
      </c>
    </row>
    <row r="365" spans="6:17" ht="13.5">
      <c r="F365" s="10">
        <v>355</v>
      </c>
      <c r="G365" s="13"/>
      <c r="H365" s="12">
        <f t="shared" si="48"/>
        <v>51430</v>
      </c>
      <c r="I365" s="12">
        <f t="shared" si="49"/>
        <v>9075</v>
      </c>
      <c r="J365" s="16">
        <f t="shared" si="50"/>
        <v>66550</v>
      </c>
      <c r="L365" s="12">
        <f t="shared" si="47"/>
        <v>1570</v>
      </c>
      <c r="M365" s="12">
        <f t="shared" si="51"/>
        <v>54165</v>
      </c>
      <c r="N365" s="16">
        <f t="shared" si="52"/>
        <v>61300</v>
      </c>
      <c r="O365" s="14"/>
      <c r="P365" s="16">
        <f t="shared" si="53"/>
        <v>5250</v>
      </c>
      <c r="Q365" s="13" t="str">
        <f t="shared" si="54"/>
        <v>円安くなります。</v>
      </c>
    </row>
    <row r="366" spans="6:17" ht="13.5">
      <c r="F366" s="10">
        <v>356</v>
      </c>
      <c r="G366" s="13"/>
      <c r="H366" s="12">
        <f t="shared" si="48"/>
        <v>51430</v>
      </c>
      <c r="I366" s="12">
        <f t="shared" si="49"/>
        <v>9240</v>
      </c>
      <c r="J366" s="16">
        <f t="shared" si="50"/>
        <v>66730</v>
      </c>
      <c r="L366" s="12">
        <f t="shared" si="47"/>
        <v>1570</v>
      </c>
      <c r="M366" s="12">
        <f t="shared" si="51"/>
        <v>54322</v>
      </c>
      <c r="N366" s="16">
        <f t="shared" si="52"/>
        <v>61480</v>
      </c>
      <c r="O366" s="14"/>
      <c r="P366" s="16">
        <f t="shared" si="53"/>
        <v>5250</v>
      </c>
      <c r="Q366" s="13" t="str">
        <f t="shared" si="54"/>
        <v>円安くなります。</v>
      </c>
    </row>
    <row r="367" spans="6:17" ht="13.5">
      <c r="F367" s="10">
        <v>357</v>
      </c>
      <c r="G367" s="13"/>
      <c r="H367" s="12">
        <f t="shared" si="48"/>
        <v>51430</v>
      </c>
      <c r="I367" s="12">
        <f t="shared" si="49"/>
        <v>9405</v>
      </c>
      <c r="J367" s="16">
        <f t="shared" si="50"/>
        <v>66910</v>
      </c>
      <c r="L367" s="12">
        <f t="shared" si="47"/>
        <v>1570</v>
      </c>
      <c r="M367" s="12">
        <f t="shared" si="51"/>
        <v>54479</v>
      </c>
      <c r="N367" s="16">
        <f t="shared" si="52"/>
        <v>61650</v>
      </c>
      <c r="O367" s="14"/>
      <c r="P367" s="16">
        <f t="shared" si="53"/>
        <v>5260</v>
      </c>
      <c r="Q367" s="13" t="str">
        <f t="shared" si="54"/>
        <v>円安くなります。</v>
      </c>
    </row>
    <row r="368" spans="6:17" ht="13.5">
      <c r="F368" s="10">
        <v>358</v>
      </c>
      <c r="G368" s="13"/>
      <c r="H368" s="12">
        <f t="shared" si="48"/>
        <v>51430</v>
      </c>
      <c r="I368" s="12">
        <f t="shared" si="49"/>
        <v>9570</v>
      </c>
      <c r="J368" s="16">
        <f t="shared" si="50"/>
        <v>67100</v>
      </c>
      <c r="L368" s="12">
        <f t="shared" si="47"/>
        <v>1570</v>
      </c>
      <c r="M368" s="12">
        <f t="shared" si="51"/>
        <v>54636</v>
      </c>
      <c r="N368" s="16">
        <f t="shared" si="52"/>
        <v>61820</v>
      </c>
      <c r="O368" s="14"/>
      <c r="P368" s="16">
        <f t="shared" si="53"/>
        <v>5280</v>
      </c>
      <c r="Q368" s="13" t="str">
        <f t="shared" si="54"/>
        <v>円安くなります。</v>
      </c>
    </row>
    <row r="369" spans="6:17" ht="13.5">
      <c r="F369" s="10">
        <v>359</v>
      </c>
      <c r="G369" s="13"/>
      <c r="H369" s="12">
        <f t="shared" si="48"/>
        <v>51430</v>
      </c>
      <c r="I369" s="12">
        <f t="shared" si="49"/>
        <v>9735</v>
      </c>
      <c r="J369" s="16">
        <f t="shared" si="50"/>
        <v>67280</v>
      </c>
      <c r="L369" s="12">
        <f t="shared" si="47"/>
        <v>1570</v>
      </c>
      <c r="M369" s="12">
        <f t="shared" si="51"/>
        <v>54793</v>
      </c>
      <c r="N369" s="16">
        <f t="shared" si="52"/>
        <v>61990</v>
      </c>
      <c r="O369" s="14"/>
      <c r="P369" s="16">
        <f t="shared" si="53"/>
        <v>5290</v>
      </c>
      <c r="Q369" s="13" t="str">
        <f t="shared" si="54"/>
        <v>円安くなります。</v>
      </c>
    </row>
    <row r="370" spans="6:17" ht="13.5">
      <c r="F370" s="10">
        <v>360</v>
      </c>
      <c r="G370" s="13"/>
      <c r="H370" s="12">
        <f t="shared" si="48"/>
        <v>51430</v>
      </c>
      <c r="I370" s="12">
        <f t="shared" si="49"/>
        <v>9900</v>
      </c>
      <c r="J370" s="16">
        <f t="shared" si="50"/>
        <v>67460</v>
      </c>
      <c r="L370" s="12">
        <f t="shared" si="47"/>
        <v>1570</v>
      </c>
      <c r="M370" s="12">
        <f t="shared" si="51"/>
        <v>54950</v>
      </c>
      <c r="N370" s="16">
        <f t="shared" si="52"/>
        <v>62170</v>
      </c>
      <c r="O370" s="14"/>
      <c r="P370" s="16">
        <f t="shared" si="53"/>
        <v>5290</v>
      </c>
      <c r="Q370" s="13" t="str">
        <f t="shared" si="54"/>
        <v>円安くなります。</v>
      </c>
    </row>
    <row r="371" spans="6:17" ht="13.5">
      <c r="F371" s="10">
        <v>361</v>
      </c>
      <c r="G371" s="13"/>
      <c r="H371" s="12">
        <f t="shared" si="48"/>
        <v>51430</v>
      </c>
      <c r="I371" s="12">
        <f t="shared" si="49"/>
        <v>10065</v>
      </c>
      <c r="J371" s="16">
        <f t="shared" si="50"/>
        <v>67640</v>
      </c>
      <c r="L371" s="12">
        <f t="shared" si="47"/>
        <v>1570</v>
      </c>
      <c r="M371" s="12">
        <f t="shared" si="51"/>
        <v>55107</v>
      </c>
      <c r="N371" s="16">
        <f t="shared" si="52"/>
        <v>62340</v>
      </c>
      <c r="O371" s="14"/>
      <c r="P371" s="16">
        <f t="shared" si="53"/>
        <v>5300</v>
      </c>
      <c r="Q371" s="13" t="str">
        <f t="shared" si="54"/>
        <v>円安くなります。</v>
      </c>
    </row>
    <row r="372" spans="6:17" ht="13.5">
      <c r="F372" s="10">
        <v>362</v>
      </c>
      <c r="G372" s="13"/>
      <c r="H372" s="12">
        <f t="shared" si="48"/>
        <v>51430</v>
      </c>
      <c r="I372" s="12">
        <f t="shared" si="49"/>
        <v>10230</v>
      </c>
      <c r="J372" s="16">
        <f t="shared" si="50"/>
        <v>67820</v>
      </c>
      <c r="L372" s="12">
        <f t="shared" si="47"/>
        <v>1570</v>
      </c>
      <c r="M372" s="12">
        <f t="shared" si="51"/>
        <v>55264</v>
      </c>
      <c r="N372" s="16">
        <f t="shared" si="52"/>
        <v>62510</v>
      </c>
      <c r="O372" s="14"/>
      <c r="P372" s="16">
        <f t="shared" si="53"/>
        <v>5310</v>
      </c>
      <c r="Q372" s="13" t="str">
        <f t="shared" si="54"/>
        <v>円安くなります。</v>
      </c>
    </row>
    <row r="373" spans="6:17" ht="13.5">
      <c r="F373" s="10">
        <v>363</v>
      </c>
      <c r="G373" s="13"/>
      <c r="H373" s="12">
        <f t="shared" si="48"/>
        <v>51430</v>
      </c>
      <c r="I373" s="12">
        <f t="shared" si="49"/>
        <v>10395</v>
      </c>
      <c r="J373" s="16">
        <f t="shared" si="50"/>
        <v>68000</v>
      </c>
      <c r="L373" s="12">
        <f t="shared" si="47"/>
        <v>1570</v>
      </c>
      <c r="M373" s="12">
        <f t="shared" si="51"/>
        <v>55421</v>
      </c>
      <c r="N373" s="16">
        <f t="shared" si="52"/>
        <v>62690</v>
      </c>
      <c r="O373" s="14"/>
      <c r="P373" s="16">
        <f t="shared" si="53"/>
        <v>5310</v>
      </c>
      <c r="Q373" s="13" t="str">
        <f t="shared" si="54"/>
        <v>円安くなります。</v>
      </c>
    </row>
    <row r="374" spans="6:17" ht="13.5">
      <c r="F374" s="10">
        <v>364</v>
      </c>
      <c r="G374" s="13"/>
      <c r="H374" s="12">
        <f t="shared" si="48"/>
        <v>51430</v>
      </c>
      <c r="I374" s="12">
        <f t="shared" si="49"/>
        <v>10560</v>
      </c>
      <c r="J374" s="16">
        <f t="shared" si="50"/>
        <v>68180</v>
      </c>
      <c r="L374" s="12">
        <f t="shared" si="47"/>
        <v>1570</v>
      </c>
      <c r="M374" s="12">
        <f t="shared" si="51"/>
        <v>55578</v>
      </c>
      <c r="N374" s="16">
        <f t="shared" si="52"/>
        <v>62860</v>
      </c>
      <c r="O374" s="14"/>
      <c r="P374" s="16">
        <f t="shared" si="53"/>
        <v>5320</v>
      </c>
      <c r="Q374" s="13" t="str">
        <f t="shared" si="54"/>
        <v>円安くなります。</v>
      </c>
    </row>
    <row r="375" spans="6:17" ht="13.5">
      <c r="F375" s="10">
        <v>365</v>
      </c>
      <c r="G375" s="13"/>
      <c r="H375" s="12">
        <f t="shared" si="48"/>
        <v>51430</v>
      </c>
      <c r="I375" s="12">
        <f t="shared" si="49"/>
        <v>10725</v>
      </c>
      <c r="J375" s="16">
        <f t="shared" si="50"/>
        <v>68370</v>
      </c>
      <c r="L375" s="12">
        <f t="shared" si="47"/>
        <v>1570</v>
      </c>
      <c r="M375" s="12">
        <f t="shared" si="51"/>
        <v>55735</v>
      </c>
      <c r="N375" s="16">
        <f t="shared" si="52"/>
        <v>63030</v>
      </c>
      <c r="O375" s="14"/>
      <c r="P375" s="16">
        <f t="shared" si="53"/>
        <v>5340</v>
      </c>
      <c r="Q375" s="13" t="str">
        <f t="shared" si="54"/>
        <v>円安くなります。</v>
      </c>
    </row>
    <row r="376" spans="6:17" ht="13.5">
      <c r="F376" s="10">
        <v>366</v>
      </c>
      <c r="G376" s="13"/>
      <c r="H376" s="12">
        <f t="shared" si="48"/>
        <v>51430</v>
      </c>
      <c r="I376" s="12">
        <f t="shared" si="49"/>
        <v>10890</v>
      </c>
      <c r="J376" s="16">
        <f t="shared" si="50"/>
        <v>68550</v>
      </c>
      <c r="L376" s="12">
        <f t="shared" si="47"/>
        <v>1570</v>
      </c>
      <c r="M376" s="12">
        <f t="shared" si="51"/>
        <v>55892</v>
      </c>
      <c r="N376" s="16">
        <f t="shared" si="52"/>
        <v>63200</v>
      </c>
      <c r="O376" s="14"/>
      <c r="P376" s="16">
        <f t="shared" si="53"/>
        <v>5350</v>
      </c>
      <c r="Q376" s="13" t="str">
        <f t="shared" si="54"/>
        <v>円安くなります。</v>
      </c>
    </row>
    <row r="377" spans="6:17" ht="13.5">
      <c r="F377" s="10">
        <v>367</v>
      </c>
      <c r="G377" s="13"/>
      <c r="H377" s="12">
        <f t="shared" si="48"/>
        <v>51430</v>
      </c>
      <c r="I377" s="12">
        <f t="shared" si="49"/>
        <v>11055</v>
      </c>
      <c r="J377" s="16">
        <f t="shared" si="50"/>
        <v>68730</v>
      </c>
      <c r="L377" s="12">
        <f t="shared" si="47"/>
        <v>1570</v>
      </c>
      <c r="M377" s="12">
        <f t="shared" si="51"/>
        <v>56049</v>
      </c>
      <c r="N377" s="16">
        <f t="shared" si="52"/>
        <v>63380</v>
      </c>
      <c r="O377" s="14"/>
      <c r="P377" s="16">
        <f t="shared" si="53"/>
        <v>5350</v>
      </c>
      <c r="Q377" s="13" t="str">
        <f t="shared" si="54"/>
        <v>円安くなります。</v>
      </c>
    </row>
    <row r="378" spans="6:17" ht="13.5">
      <c r="F378" s="10">
        <v>368</v>
      </c>
      <c r="G378" s="13"/>
      <c r="H378" s="12">
        <f t="shared" si="48"/>
        <v>51430</v>
      </c>
      <c r="I378" s="12">
        <f t="shared" si="49"/>
        <v>11220</v>
      </c>
      <c r="J378" s="16">
        <f t="shared" si="50"/>
        <v>68910</v>
      </c>
      <c r="L378" s="12">
        <f t="shared" si="47"/>
        <v>1570</v>
      </c>
      <c r="M378" s="12">
        <f t="shared" si="51"/>
        <v>56206</v>
      </c>
      <c r="N378" s="16">
        <f t="shared" si="52"/>
        <v>63550</v>
      </c>
      <c r="O378" s="14"/>
      <c r="P378" s="16">
        <f t="shared" si="53"/>
        <v>5360</v>
      </c>
      <c r="Q378" s="13" t="str">
        <f t="shared" si="54"/>
        <v>円安くなります。</v>
      </c>
    </row>
    <row r="379" spans="6:17" ht="13.5">
      <c r="F379" s="10">
        <v>369</v>
      </c>
      <c r="G379" s="13"/>
      <c r="H379" s="12">
        <f t="shared" si="48"/>
        <v>51430</v>
      </c>
      <c r="I379" s="12">
        <f t="shared" si="49"/>
        <v>11385</v>
      </c>
      <c r="J379" s="16">
        <f t="shared" si="50"/>
        <v>69090</v>
      </c>
      <c r="L379" s="12">
        <f t="shared" si="47"/>
        <v>1570</v>
      </c>
      <c r="M379" s="12">
        <f t="shared" si="51"/>
        <v>56363</v>
      </c>
      <c r="N379" s="16">
        <f t="shared" si="52"/>
        <v>63720</v>
      </c>
      <c r="O379" s="14"/>
      <c r="P379" s="16">
        <f t="shared" si="53"/>
        <v>5370</v>
      </c>
      <c r="Q379" s="13" t="str">
        <f t="shared" si="54"/>
        <v>円安くなります。</v>
      </c>
    </row>
    <row r="380" spans="6:17" ht="13.5">
      <c r="F380" s="10">
        <v>370</v>
      </c>
      <c r="G380" s="13"/>
      <c r="H380" s="12">
        <f t="shared" si="48"/>
        <v>51430</v>
      </c>
      <c r="I380" s="12">
        <f t="shared" si="49"/>
        <v>11550</v>
      </c>
      <c r="J380" s="16">
        <f t="shared" si="50"/>
        <v>69270</v>
      </c>
      <c r="L380" s="12">
        <f t="shared" si="47"/>
        <v>1570</v>
      </c>
      <c r="M380" s="12">
        <f t="shared" si="51"/>
        <v>56520</v>
      </c>
      <c r="N380" s="16">
        <f t="shared" si="52"/>
        <v>63890</v>
      </c>
      <c r="O380" s="14"/>
      <c r="P380" s="16">
        <f t="shared" si="53"/>
        <v>5380</v>
      </c>
      <c r="Q380" s="13" t="str">
        <f t="shared" si="54"/>
        <v>円安くなります。</v>
      </c>
    </row>
    <row r="381" spans="6:17" ht="13.5">
      <c r="F381" s="10">
        <v>371</v>
      </c>
      <c r="G381" s="13"/>
      <c r="H381" s="12">
        <f t="shared" si="48"/>
        <v>51430</v>
      </c>
      <c r="I381" s="12">
        <f t="shared" si="49"/>
        <v>11715</v>
      </c>
      <c r="J381" s="16">
        <f t="shared" si="50"/>
        <v>69450</v>
      </c>
      <c r="L381" s="12">
        <f t="shared" si="47"/>
        <v>1570</v>
      </c>
      <c r="M381" s="12">
        <f t="shared" si="51"/>
        <v>56677</v>
      </c>
      <c r="N381" s="16">
        <f t="shared" si="52"/>
        <v>64070</v>
      </c>
      <c r="O381" s="14"/>
      <c r="P381" s="16">
        <f t="shared" si="53"/>
        <v>5380</v>
      </c>
      <c r="Q381" s="13" t="str">
        <f t="shared" si="54"/>
        <v>円安くなります。</v>
      </c>
    </row>
    <row r="382" spans="6:17" ht="13.5">
      <c r="F382" s="10">
        <v>372</v>
      </c>
      <c r="G382" s="13"/>
      <c r="H382" s="12">
        <f t="shared" si="48"/>
        <v>51430</v>
      </c>
      <c r="I382" s="12">
        <f t="shared" si="49"/>
        <v>11880</v>
      </c>
      <c r="J382" s="16">
        <f t="shared" si="50"/>
        <v>69640</v>
      </c>
      <c r="L382" s="12">
        <f t="shared" si="47"/>
        <v>1570</v>
      </c>
      <c r="M382" s="12">
        <f t="shared" si="51"/>
        <v>56834</v>
      </c>
      <c r="N382" s="16">
        <f t="shared" si="52"/>
        <v>64240</v>
      </c>
      <c r="O382" s="14"/>
      <c r="P382" s="16">
        <f t="shared" si="53"/>
        <v>5400</v>
      </c>
      <c r="Q382" s="13" t="str">
        <f t="shared" si="54"/>
        <v>円安くなります。</v>
      </c>
    </row>
    <row r="383" spans="6:17" ht="13.5">
      <c r="F383" s="10">
        <v>373</v>
      </c>
      <c r="G383" s="13"/>
      <c r="H383" s="12">
        <f t="shared" si="48"/>
        <v>51430</v>
      </c>
      <c r="I383" s="12">
        <f t="shared" si="49"/>
        <v>12045</v>
      </c>
      <c r="J383" s="16">
        <f t="shared" si="50"/>
        <v>69820</v>
      </c>
      <c r="L383" s="12">
        <f t="shared" si="47"/>
        <v>1570</v>
      </c>
      <c r="M383" s="12">
        <f t="shared" si="51"/>
        <v>56991</v>
      </c>
      <c r="N383" s="16">
        <f t="shared" si="52"/>
        <v>64410</v>
      </c>
      <c r="O383" s="14"/>
      <c r="P383" s="16">
        <f t="shared" si="53"/>
        <v>5410</v>
      </c>
      <c r="Q383" s="13" t="str">
        <f t="shared" si="54"/>
        <v>円安くなります。</v>
      </c>
    </row>
    <row r="384" spans="6:17" ht="13.5">
      <c r="F384" s="10">
        <v>374</v>
      </c>
      <c r="G384" s="13"/>
      <c r="H384" s="12">
        <f t="shared" si="48"/>
        <v>51430</v>
      </c>
      <c r="I384" s="12">
        <f t="shared" si="49"/>
        <v>12210</v>
      </c>
      <c r="J384" s="16">
        <f t="shared" si="50"/>
        <v>70000</v>
      </c>
      <c r="L384" s="12">
        <f t="shared" si="47"/>
        <v>1570</v>
      </c>
      <c r="M384" s="12">
        <f t="shared" si="51"/>
        <v>57148</v>
      </c>
      <c r="N384" s="16">
        <f t="shared" si="52"/>
        <v>64580</v>
      </c>
      <c r="O384" s="14"/>
      <c r="P384" s="16">
        <f t="shared" si="53"/>
        <v>5420</v>
      </c>
      <c r="Q384" s="13" t="str">
        <f t="shared" si="54"/>
        <v>円安くなります。</v>
      </c>
    </row>
    <row r="385" spans="6:17" ht="13.5">
      <c r="F385" s="10">
        <v>375</v>
      </c>
      <c r="G385" s="13"/>
      <c r="H385" s="12">
        <f t="shared" si="48"/>
        <v>51430</v>
      </c>
      <c r="I385" s="12">
        <f t="shared" si="49"/>
        <v>12375</v>
      </c>
      <c r="J385" s="16">
        <f t="shared" si="50"/>
        <v>70180</v>
      </c>
      <c r="L385" s="12">
        <f t="shared" si="47"/>
        <v>1570</v>
      </c>
      <c r="M385" s="12">
        <f t="shared" si="51"/>
        <v>57305</v>
      </c>
      <c r="N385" s="16">
        <f t="shared" si="52"/>
        <v>64760</v>
      </c>
      <c r="O385" s="14"/>
      <c r="P385" s="16">
        <f t="shared" si="53"/>
        <v>5420</v>
      </c>
      <c r="Q385" s="13" t="str">
        <f t="shared" si="54"/>
        <v>円安くなります。</v>
      </c>
    </row>
    <row r="386" spans="6:17" ht="13.5">
      <c r="F386" s="10">
        <v>376</v>
      </c>
      <c r="G386" s="13"/>
      <c r="H386" s="12">
        <f t="shared" si="48"/>
        <v>51430</v>
      </c>
      <c r="I386" s="12">
        <f t="shared" si="49"/>
        <v>12540</v>
      </c>
      <c r="J386" s="16">
        <f t="shared" si="50"/>
        <v>70360</v>
      </c>
      <c r="L386" s="12">
        <f t="shared" si="47"/>
        <v>1570</v>
      </c>
      <c r="M386" s="12">
        <f t="shared" si="51"/>
        <v>57462</v>
      </c>
      <c r="N386" s="16">
        <f t="shared" si="52"/>
        <v>64930</v>
      </c>
      <c r="O386" s="14"/>
      <c r="P386" s="16">
        <f t="shared" si="53"/>
        <v>5430</v>
      </c>
      <c r="Q386" s="13" t="str">
        <f t="shared" si="54"/>
        <v>円安くなります。</v>
      </c>
    </row>
    <row r="387" spans="6:17" ht="13.5">
      <c r="F387" s="10">
        <v>377</v>
      </c>
      <c r="G387" s="13"/>
      <c r="H387" s="12">
        <f t="shared" si="48"/>
        <v>51430</v>
      </c>
      <c r="I387" s="12">
        <f t="shared" si="49"/>
        <v>12705</v>
      </c>
      <c r="J387" s="16">
        <f t="shared" si="50"/>
        <v>70540</v>
      </c>
      <c r="L387" s="12">
        <f t="shared" si="47"/>
        <v>1570</v>
      </c>
      <c r="M387" s="12">
        <f t="shared" si="51"/>
        <v>57619</v>
      </c>
      <c r="N387" s="16">
        <f t="shared" si="52"/>
        <v>65100</v>
      </c>
      <c r="O387" s="14"/>
      <c r="P387" s="16">
        <f t="shared" si="53"/>
        <v>5440</v>
      </c>
      <c r="Q387" s="13" t="str">
        <f t="shared" si="54"/>
        <v>円安くなります。</v>
      </c>
    </row>
    <row r="388" spans="6:17" ht="13.5">
      <c r="F388" s="10">
        <v>378</v>
      </c>
      <c r="G388" s="13"/>
      <c r="H388" s="12">
        <f t="shared" si="48"/>
        <v>51430</v>
      </c>
      <c r="I388" s="12">
        <f t="shared" si="49"/>
        <v>12870</v>
      </c>
      <c r="J388" s="16">
        <f t="shared" si="50"/>
        <v>70730</v>
      </c>
      <c r="L388" s="12">
        <f t="shared" si="47"/>
        <v>1570</v>
      </c>
      <c r="M388" s="12">
        <f t="shared" si="51"/>
        <v>57776</v>
      </c>
      <c r="N388" s="16">
        <f t="shared" si="52"/>
        <v>65280</v>
      </c>
      <c r="O388" s="14"/>
      <c r="P388" s="16">
        <f t="shared" si="53"/>
        <v>5450</v>
      </c>
      <c r="Q388" s="13" t="str">
        <f t="shared" si="54"/>
        <v>円安くなります。</v>
      </c>
    </row>
    <row r="389" spans="6:17" ht="13.5">
      <c r="F389" s="10">
        <v>379</v>
      </c>
      <c r="G389" s="13"/>
      <c r="H389" s="12">
        <f t="shared" si="48"/>
        <v>51430</v>
      </c>
      <c r="I389" s="12">
        <f t="shared" si="49"/>
        <v>13035</v>
      </c>
      <c r="J389" s="16">
        <f t="shared" si="50"/>
        <v>70910</v>
      </c>
      <c r="L389" s="12">
        <f t="shared" si="47"/>
        <v>1570</v>
      </c>
      <c r="M389" s="12">
        <f t="shared" si="51"/>
        <v>57933</v>
      </c>
      <c r="N389" s="16">
        <f t="shared" si="52"/>
        <v>65450</v>
      </c>
      <c r="O389" s="14"/>
      <c r="P389" s="16">
        <f t="shared" si="53"/>
        <v>5460</v>
      </c>
      <c r="Q389" s="13" t="str">
        <f t="shared" si="54"/>
        <v>円安くなります。</v>
      </c>
    </row>
    <row r="390" spans="6:17" ht="13.5">
      <c r="F390" s="10">
        <v>380</v>
      </c>
      <c r="G390" s="13"/>
      <c r="H390" s="12">
        <f t="shared" si="48"/>
        <v>51430</v>
      </c>
      <c r="I390" s="12">
        <f t="shared" si="49"/>
        <v>13200</v>
      </c>
      <c r="J390" s="16">
        <f t="shared" si="50"/>
        <v>71090</v>
      </c>
      <c r="L390" s="12">
        <f t="shared" si="47"/>
        <v>1570</v>
      </c>
      <c r="M390" s="12">
        <f t="shared" si="51"/>
        <v>58090</v>
      </c>
      <c r="N390" s="16">
        <f t="shared" si="52"/>
        <v>65620</v>
      </c>
      <c r="O390" s="14"/>
      <c r="P390" s="16">
        <f t="shared" si="53"/>
        <v>5470</v>
      </c>
      <c r="Q390" s="13" t="str">
        <f t="shared" si="54"/>
        <v>円安くなります。</v>
      </c>
    </row>
    <row r="391" spans="6:17" ht="13.5">
      <c r="F391" s="10">
        <v>381</v>
      </c>
      <c r="G391" s="13"/>
      <c r="H391" s="12">
        <f t="shared" si="48"/>
        <v>51430</v>
      </c>
      <c r="I391" s="12">
        <f t="shared" si="49"/>
        <v>13365</v>
      </c>
      <c r="J391" s="16">
        <f t="shared" si="50"/>
        <v>71270</v>
      </c>
      <c r="L391" s="12">
        <f t="shared" si="47"/>
        <v>1570</v>
      </c>
      <c r="M391" s="12">
        <f t="shared" si="51"/>
        <v>58247</v>
      </c>
      <c r="N391" s="16">
        <f t="shared" si="52"/>
        <v>65790</v>
      </c>
      <c r="O391" s="14"/>
      <c r="P391" s="16">
        <f t="shared" si="53"/>
        <v>5480</v>
      </c>
      <c r="Q391" s="13" t="str">
        <f t="shared" si="54"/>
        <v>円安くなります。</v>
      </c>
    </row>
    <row r="392" spans="6:17" ht="13.5">
      <c r="F392" s="10">
        <v>382</v>
      </c>
      <c r="G392" s="13"/>
      <c r="H392" s="12">
        <f t="shared" si="48"/>
        <v>51430</v>
      </c>
      <c r="I392" s="12">
        <f t="shared" si="49"/>
        <v>13530</v>
      </c>
      <c r="J392" s="16">
        <f t="shared" si="50"/>
        <v>71450</v>
      </c>
      <c r="L392" s="12">
        <f t="shared" si="47"/>
        <v>1570</v>
      </c>
      <c r="M392" s="12">
        <f t="shared" si="51"/>
        <v>58404</v>
      </c>
      <c r="N392" s="16">
        <f t="shared" si="52"/>
        <v>65970</v>
      </c>
      <c r="O392" s="14"/>
      <c r="P392" s="16">
        <f t="shared" si="53"/>
        <v>5480</v>
      </c>
      <c r="Q392" s="13" t="str">
        <f t="shared" si="54"/>
        <v>円安くなります。</v>
      </c>
    </row>
    <row r="393" spans="6:17" ht="13.5">
      <c r="F393" s="10">
        <v>383</v>
      </c>
      <c r="G393" s="13"/>
      <c r="H393" s="12">
        <f t="shared" si="48"/>
        <v>51430</v>
      </c>
      <c r="I393" s="12">
        <f t="shared" si="49"/>
        <v>13695</v>
      </c>
      <c r="J393" s="16">
        <f t="shared" si="50"/>
        <v>71630</v>
      </c>
      <c r="L393" s="12">
        <f t="shared" si="47"/>
        <v>1570</v>
      </c>
      <c r="M393" s="12">
        <f t="shared" si="51"/>
        <v>58561</v>
      </c>
      <c r="N393" s="16">
        <f t="shared" si="52"/>
        <v>66140</v>
      </c>
      <c r="O393" s="14"/>
      <c r="P393" s="16">
        <f t="shared" si="53"/>
        <v>5490</v>
      </c>
      <c r="Q393" s="13" t="str">
        <f t="shared" si="54"/>
        <v>円安くなります。</v>
      </c>
    </row>
    <row r="394" spans="6:17" ht="13.5">
      <c r="F394" s="10">
        <v>384</v>
      </c>
      <c r="G394" s="13"/>
      <c r="H394" s="12">
        <f t="shared" si="48"/>
        <v>51430</v>
      </c>
      <c r="I394" s="12">
        <f t="shared" si="49"/>
        <v>13860</v>
      </c>
      <c r="J394" s="16">
        <f t="shared" si="50"/>
        <v>71810</v>
      </c>
      <c r="L394" s="12">
        <f t="shared" si="47"/>
        <v>1570</v>
      </c>
      <c r="M394" s="12">
        <f t="shared" si="51"/>
        <v>58718</v>
      </c>
      <c r="N394" s="16">
        <f t="shared" si="52"/>
        <v>66310</v>
      </c>
      <c r="O394" s="14"/>
      <c r="P394" s="16">
        <f t="shared" si="53"/>
        <v>5500</v>
      </c>
      <c r="Q394" s="13" t="str">
        <f t="shared" si="54"/>
        <v>円安くなります。</v>
      </c>
    </row>
    <row r="395" spans="6:17" ht="13.5">
      <c r="F395" s="10">
        <v>385</v>
      </c>
      <c r="G395" s="13"/>
      <c r="H395" s="12">
        <f t="shared" si="48"/>
        <v>51430</v>
      </c>
      <c r="I395" s="12">
        <f t="shared" si="49"/>
        <v>14025</v>
      </c>
      <c r="J395" s="16">
        <f t="shared" si="50"/>
        <v>72000</v>
      </c>
      <c r="L395" s="12">
        <f t="shared" si="47"/>
        <v>1570</v>
      </c>
      <c r="M395" s="12">
        <f t="shared" si="51"/>
        <v>58875</v>
      </c>
      <c r="N395" s="16">
        <f t="shared" si="52"/>
        <v>66480</v>
      </c>
      <c r="O395" s="14"/>
      <c r="P395" s="16">
        <f t="shared" si="53"/>
        <v>5520</v>
      </c>
      <c r="Q395" s="13" t="str">
        <f t="shared" si="54"/>
        <v>円安くなります。</v>
      </c>
    </row>
    <row r="396" spans="6:17" ht="13.5">
      <c r="F396" s="10">
        <v>386</v>
      </c>
      <c r="G396" s="13"/>
      <c r="H396" s="12">
        <f t="shared" si="48"/>
        <v>51430</v>
      </c>
      <c r="I396" s="12">
        <f t="shared" si="49"/>
        <v>14190</v>
      </c>
      <c r="J396" s="16">
        <f t="shared" si="50"/>
        <v>72180</v>
      </c>
      <c r="L396" s="12">
        <f t="shared" si="47"/>
        <v>1570</v>
      </c>
      <c r="M396" s="12">
        <f t="shared" si="51"/>
        <v>59032</v>
      </c>
      <c r="N396" s="16">
        <f t="shared" si="52"/>
        <v>66660</v>
      </c>
      <c r="O396" s="14"/>
      <c r="P396" s="16">
        <f t="shared" si="53"/>
        <v>5520</v>
      </c>
      <c r="Q396" s="13" t="str">
        <f t="shared" si="54"/>
        <v>円安くなります。</v>
      </c>
    </row>
    <row r="397" spans="6:17" ht="13.5">
      <c r="F397" s="10">
        <v>387</v>
      </c>
      <c r="G397" s="13"/>
      <c r="H397" s="12">
        <f t="shared" si="48"/>
        <v>51430</v>
      </c>
      <c r="I397" s="12">
        <f t="shared" si="49"/>
        <v>14355</v>
      </c>
      <c r="J397" s="16">
        <f t="shared" si="50"/>
        <v>72360</v>
      </c>
      <c r="L397" s="12">
        <f t="shared" si="47"/>
        <v>1570</v>
      </c>
      <c r="M397" s="12">
        <f t="shared" si="51"/>
        <v>59189</v>
      </c>
      <c r="N397" s="16">
        <f t="shared" si="52"/>
        <v>66830</v>
      </c>
      <c r="O397" s="14"/>
      <c r="P397" s="16">
        <f t="shared" si="53"/>
        <v>5530</v>
      </c>
      <c r="Q397" s="13" t="str">
        <f t="shared" si="54"/>
        <v>円安くなります。</v>
      </c>
    </row>
    <row r="398" spans="6:17" ht="13.5">
      <c r="F398" s="10">
        <v>388</v>
      </c>
      <c r="G398" s="13"/>
      <c r="H398" s="12">
        <f t="shared" si="48"/>
        <v>51430</v>
      </c>
      <c r="I398" s="12">
        <f t="shared" si="49"/>
        <v>14520</v>
      </c>
      <c r="J398" s="16">
        <f t="shared" si="50"/>
        <v>72540</v>
      </c>
      <c r="L398" s="12">
        <f t="shared" si="47"/>
        <v>1570</v>
      </c>
      <c r="M398" s="12">
        <f t="shared" si="51"/>
        <v>59346</v>
      </c>
      <c r="N398" s="16">
        <f t="shared" si="52"/>
        <v>67000</v>
      </c>
      <c r="O398" s="14"/>
      <c r="P398" s="16">
        <f t="shared" si="53"/>
        <v>5540</v>
      </c>
      <c r="Q398" s="13" t="str">
        <f t="shared" si="54"/>
        <v>円安くなります。</v>
      </c>
    </row>
    <row r="399" spans="6:17" ht="13.5">
      <c r="F399" s="10">
        <v>389</v>
      </c>
      <c r="G399" s="13"/>
      <c r="H399" s="12">
        <f t="shared" si="48"/>
        <v>51430</v>
      </c>
      <c r="I399" s="12">
        <f t="shared" si="49"/>
        <v>14685</v>
      </c>
      <c r="J399" s="16">
        <f t="shared" si="50"/>
        <v>72720</v>
      </c>
      <c r="L399" s="12">
        <f t="shared" si="47"/>
        <v>1570</v>
      </c>
      <c r="M399" s="12">
        <f t="shared" si="51"/>
        <v>59503</v>
      </c>
      <c r="N399" s="16">
        <f t="shared" si="52"/>
        <v>67180</v>
      </c>
      <c r="O399" s="14"/>
      <c r="P399" s="16">
        <f t="shared" si="53"/>
        <v>5540</v>
      </c>
      <c r="Q399" s="13" t="str">
        <f t="shared" si="54"/>
        <v>円安くなります。</v>
      </c>
    </row>
    <row r="400" spans="6:17" ht="13.5">
      <c r="F400" s="10">
        <v>390</v>
      </c>
      <c r="G400" s="13"/>
      <c r="H400" s="12">
        <f t="shared" si="48"/>
        <v>51430</v>
      </c>
      <c r="I400" s="12">
        <f t="shared" si="49"/>
        <v>14850</v>
      </c>
      <c r="J400" s="16">
        <f t="shared" si="50"/>
        <v>72900</v>
      </c>
      <c r="L400" s="12">
        <f t="shared" si="47"/>
        <v>1570</v>
      </c>
      <c r="M400" s="12">
        <f t="shared" si="51"/>
        <v>59660</v>
      </c>
      <c r="N400" s="16">
        <f t="shared" si="52"/>
        <v>67350</v>
      </c>
      <c r="O400" s="14"/>
      <c r="P400" s="16">
        <f t="shared" si="53"/>
        <v>5550</v>
      </c>
      <c r="Q400" s="13" t="str">
        <f t="shared" si="54"/>
        <v>円安くなります。</v>
      </c>
    </row>
    <row r="401" spans="6:17" ht="13.5">
      <c r="F401" s="10">
        <v>391</v>
      </c>
      <c r="G401" s="13"/>
      <c r="H401" s="12">
        <f t="shared" si="48"/>
        <v>51430</v>
      </c>
      <c r="I401" s="12">
        <f t="shared" si="49"/>
        <v>15015</v>
      </c>
      <c r="J401" s="16">
        <f t="shared" si="50"/>
        <v>73080</v>
      </c>
      <c r="L401" s="12">
        <f t="shared" si="47"/>
        <v>1570</v>
      </c>
      <c r="M401" s="12">
        <f t="shared" si="51"/>
        <v>59817</v>
      </c>
      <c r="N401" s="16">
        <f t="shared" si="52"/>
        <v>67520</v>
      </c>
      <c r="O401" s="14"/>
      <c r="P401" s="16">
        <f t="shared" si="53"/>
        <v>5560</v>
      </c>
      <c r="Q401" s="13" t="str">
        <f t="shared" si="54"/>
        <v>円安くなります。</v>
      </c>
    </row>
    <row r="402" spans="6:17" ht="13.5">
      <c r="F402" s="10">
        <v>392</v>
      </c>
      <c r="G402" s="13"/>
      <c r="H402" s="12">
        <f t="shared" si="48"/>
        <v>51430</v>
      </c>
      <c r="I402" s="12">
        <f t="shared" si="49"/>
        <v>15180</v>
      </c>
      <c r="J402" s="16">
        <f t="shared" si="50"/>
        <v>73270</v>
      </c>
      <c r="L402" s="12">
        <f t="shared" si="47"/>
        <v>1570</v>
      </c>
      <c r="M402" s="12">
        <f t="shared" si="51"/>
        <v>59974</v>
      </c>
      <c r="N402" s="16">
        <f t="shared" si="52"/>
        <v>67690</v>
      </c>
      <c r="O402" s="14"/>
      <c r="P402" s="16">
        <f t="shared" si="53"/>
        <v>5580</v>
      </c>
      <c r="Q402" s="13" t="str">
        <f t="shared" si="54"/>
        <v>円安くなります。</v>
      </c>
    </row>
    <row r="403" spans="6:17" ht="13.5">
      <c r="F403" s="10">
        <v>393</v>
      </c>
      <c r="G403" s="13"/>
      <c r="H403" s="12">
        <f t="shared" si="48"/>
        <v>51430</v>
      </c>
      <c r="I403" s="12">
        <f t="shared" si="49"/>
        <v>15345</v>
      </c>
      <c r="J403" s="16">
        <f t="shared" si="50"/>
        <v>73450</v>
      </c>
      <c r="L403" s="12">
        <f t="shared" si="47"/>
        <v>1570</v>
      </c>
      <c r="M403" s="12">
        <f t="shared" si="51"/>
        <v>60131</v>
      </c>
      <c r="N403" s="16">
        <f t="shared" si="52"/>
        <v>67870</v>
      </c>
      <c r="O403" s="14"/>
      <c r="P403" s="16">
        <f t="shared" si="53"/>
        <v>5580</v>
      </c>
      <c r="Q403" s="13" t="str">
        <f t="shared" si="54"/>
        <v>円安くなります。</v>
      </c>
    </row>
    <row r="404" spans="6:17" ht="13.5">
      <c r="F404" s="10">
        <v>394</v>
      </c>
      <c r="G404" s="13"/>
      <c r="H404" s="12">
        <f t="shared" si="48"/>
        <v>51430</v>
      </c>
      <c r="I404" s="12">
        <f t="shared" si="49"/>
        <v>15510</v>
      </c>
      <c r="J404" s="16">
        <f t="shared" si="50"/>
        <v>73630</v>
      </c>
      <c r="L404" s="12">
        <f aca="true" t="shared" si="55" ref="L404:L467">VLOOKUP(13,$A$5:$D$11,3)*$M$15</f>
        <v>1570</v>
      </c>
      <c r="M404" s="12">
        <f t="shared" si="51"/>
        <v>60288</v>
      </c>
      <c r="N404" s="16">
        <f t="shared" si="52"/>
        <v>68040</v>
      </c>
      <c r="O404" s="14"/>
      <c r="P404" s="16">
        <f t="shared" si="53"/>
        <v>5590</v>
      </c>
      <c r="Q404" s="13" t="str">
        <f t="shared" si="54"/>
        <v>円安くなります。</v>
      </c>
    </row>
    <row r="405" spans="6:17" ht="13.5">
      <c r="F405" s="10">
        <v>395</v>
      </c>
      <c r="G405" s="13"/>
      <c r="H405" s="12">
        <f t="shared" si="48"/>
        <v>51430</v>
      </c>
      <c r="I405" s="12">
        <f t="shared" si="49"/>
        <v>15675</v>
      </c>
      <c r="J405" s="16">
        <f t="shared" si="50"/>
        <v>73810</v>
      </c>
      <c r="L405" s="12">
        <f t="shared" si="55"/>
        <v>1570</v>
      </c>
      <c r="M405" s="12">
        <f t="shared" si="51"/>
        <v>60445</v>
      </c>
      <c r="N405" s="16">
        <f t="shared" si="52"/>
        <v>68210</v>
      </c>
      <c r="O405" s="14"/>
      <c r="P405" s="16">
        <f t="shared" si="53"/>
        <v>5600</v>
      </c>
      <c r="Q405" s="13" t="str">
        <f t="shared" si="54"/>
        <v>円安くなります。</v>
      </c>
    </row>
    <row r="406" spans="6:17" ht="13.5">
      <c r="F406" s="10">
        <v>396</v>
      </c>
      <c r="G406" s="13"/>
      <c r="H406" s="12">
        <f t="shared" si="48"/>
        <v>51430</v>
      </c>
      <c r="I406" s="12">
        <f t="shared" si="49"/>
        <v>15840</v>
      </c>
      <c r="J406" s="16">
        <f t="shared" si="50"/>
        <v>73990</v>
      </c>
      <c r="L406" s="12">
        <f t="shared" si="55"/>
        <v>1570</v>
      </c>
      <c r="M406" s="12">
        <f t="shared" si="51"/>
        <v>60602</v>
      </c>
      <c r="N406" s="16">
        <f t="shared" si="52"/>
        <v>68380</v>
      </c>
      <c r="O406" s="14"/>
      <c r="P406" s="16">
        <f t="shared" si="53"/>
        <v>5610</v>
      </c>
      <c r="Q406" s="13" t="str">
        <f t="shared" si="54"/>
        <v>円安くなります。</v>
      </c>
    </row>
    <row r="407" spans="6:17" ht="13.5">
      <c r="F407" s="10">
        <v>397</v>
      </c>
      <c r="G407" s="13"/>
      <c r="H407" s="12">
        <f t="shared" si="48"/>
        <v>51430</v>
      </c>
      <c r="I407" s="12">
        <f t="shared" si="49"/>
        <v>16005</v>
      </c>
      <c r="J407" s="16">
        <f t="shared" si="50"/>
        <v>74170</v>
      </c>
      <c r="L407" s="12">
        <f t="shared" si="55"/>
        <v>1570</v>
      </c>
      <c r="M407" s="12">
        <f t="shared" si="51"/>
        <v>60759</v>
      </c>
      <c r="N407" s="16">
        <f t="shared" si="52"/>
        <v>68560</v>
      </c>
      <c r="O407" s="14"/>
      <c r="P407" s="16">
        <f t="shared" si="53"/>
        <v>5610</v>
      </c>
      <c r="Q407" s="13" t="str">
        <f t="shared" si="54"/>
        <v>円安くなります。</v>
      </c>
    </row>
    <row r="408" spans="6:17" ht="13.5">
      <c r="F408" s="10">
        <v>398</v>
      </c>
      <c r="G408" s="13"/>
      <c r="H408" s="12">
        <f t="shared" si="48"/>
        <v>51430</v>
      </c>
      <c r="I408" s="12">
        <f t="shared" si="49"/>
        <v>16170</v>
      </c>
      <c r="J408" s="16">
        <f t="shared" si="50"/>
        <v>74360</v>
      </c>
      <c r="L408" s="12">
        <f t="shared" si="55"/>
        <v>1570</v>
      </c>
      <c r="M408" s="12">
        <f t="shared" si="51"/>
        <v>60916</v>
      </c>
      <c r="N408" s="16">
        <f t="shared" si="52"/>
        <v>68730</v>
      </c>
      <c r="O408" s="14"/>
      <c r="P408" s="16">
        <f t="shared" si="53"/>
        <v>5630</v>
      </c>
      <c r="Q408" s="13" t="str">
        <f t="shared" si="54"/>
        <v>円安くなります。</v>
      </c>
    </row>
    <row r="409" spans="6:17" ht="13.5">
      <c r="F409" s="10">
        <v>399</v>
      </c>
      <c r="G409" s="13"/>
      <c r="H409" s="12">
        <f t="shared" si="48"/>
        <v>51430</v>
      </c>
      <c r="I409" s="12">
        <f t="shared" si="49"/>
        <v>16335</v>
      </c>
      <c r="J409" s="16">
        <f t="shared" si="50"/>
        <v>74540</v>
      </c>
      <c r="L409" s="12">
        <f t="shared" si="55"/>
        <v>1570</v>
      </c>
      <c r="M409" s="12">
        <f t="shared" si="51"/>
        <v>61073</v>
      </c>
      <c r="N409" s="16">
        <f t="shared" si="52"/>
        <v>68900</v>
      </c>
      <c r="O409" s="14"/>
      <c r="P409" s="16">
        <f t="shared" si="53"/>
        <v>5640</v>
      </c>
      <c r="Q409" s="13" t="str">
        <f t="shared" si="54"/>
        <v>円安くなります。</v>
      </c>
    </row>
    <row r="410" spans="6:17" ht="13.5">
      <c r="F410" s="10">
        <v>400</v>
      </c>
      <c r="G410" s="13"/>
      <c r="H410" s="12">
        <f t="shared" si="48"/>
        <v>51430</v>
      </c>
      <c r="I410" s="12">
        <f t="shared" si="49"/>
        <v>16500</v>
      </c>
      <c r="J410" s="16">
        <f t="shared" si="50"/>
        <v>74720</v>
      </c>
      <c r="L410" s="12">
        <f t="shared" si="55"/>
        <v>1570</v>
      </c>
      <c r="M410" s="12">
        <f t="shared" si="51"/>
        <v>61230</v>
      </c>
      <c r="N410" s="16">
        <f t="shared" si="52"/>
        <v>69080</v>
      </c>
      <c r="O410" s="14"/>
      <c r="P410" s="16">
        <f t="shared" si="53"/>
        <v>5640</v>
      </c>
      <c r="Q410" s="13" t="str">
        <f t="shared" si="54"/>
        <v>円安くなります。</v>
      </c>
    </row>
    <row r="411" spans="6:17" ht="13.5">
      <c r="F411" s="10">
        <v>401</v>
      </c>
      <c r="G411" s="13"/>
      <c r="H411" s="12">
        <f t="shared" si="48"/>
        <v>51430</v>
      </c>
      <c r="I411" s="12">
        <f t="shared" si="49"/>
        <v>16665</v>
      </c>
      <c r="J411" s="16">
        <f t="shared" si="50"/>
        <v>74900</v>
      </c>
      <c r="L411" s="12">
        <f t="shared" si="55"/>
        <v>1570</v>
      </c>
      <c r="M411" s="12">
        <f t="shared" si="51"/>
        <v>61387</v>
      </c>
      <c r="N411" s="16">
        <f t="shared" si="52"/>
        <v>69250</v>
      </c>
      <c r="O411" s="14"/>
      <c r="P411" s="16">
        <f t="shared" si="53"/>
        <v>5650</v>
      </c>
      <c r="Q411" s="13" t="str">
        <f t="shared" si="54"/>
        <v>円安くなります。</v>
      </c>
    </row>
    <row r="412" spans="6:17" ht="13.5">
      <c r="F412" s="10">
        <v>402</v>
      </c>
      <c r="G412" s="13"/>
      <c r="H412" s="12">
        <f t="shared" si="48"/>
        <v>51430</v>
      </c>
      <c r="I412" s="12">
        <f t="shared" si="49"/>
        <v>16830</v>
      </c>
      <c r="J412" s="16">
        <f t="shared" si="50"/>
        <v>75080</v>
      </c>
      <c r="L412" s="12">
        <f t="shared" si="55"/>
        <v>1570</v>
      </c>
      <c r="M412" s="12">
        <f t="shared" si="51"/>
        <v>61544</v>
      </c>
      <c r="N412" s="16">
        <f t="shared" si="52"/>
        <v>69420</v>
      </c>
      <c r="O412" s="14"/>
      <c r="P412" s="16">
        <f t="shared" si="53"/>
        <v>5660</v>
      </c>
      <c r="Q412" s="13" t="str">
        <f t="shared" si="54"/>
        <v>円安くなります。</v>
      </c>
    </row>
    <row r="413" spans="6:17" ht="13.5">
      <c r="F413" s="10">
        <v>403</v>
      </c>
      <c r="G413" s="13"/>
      <c r="H413" s="12">
        <f t="shared" si="48"/>
        <v>51430</v>
      </c>
      <c r="I413" s="12">
        <f t="shared" si="49"/>
        <v>16995</v>
      </c>
      <c r="J413" s="16">
        <f t="shared" si="50"/>
        <v>75260</v>
      </c>
      <c r="L413" s="12">
        <f t="shared" si="55"/>
        <v>1570</v>
      </c>
      <c r="M413" s="12">
        <f t="shared" si="51"/>
        <v>61701</v>
      </c>
      <c r="N413" s="16">
        <f t="shared" si="52"/>
        <v>69590</v>
      </c>
      <c r="O413" s="14"/>
      <c r="P413" s="16">
        <f t="shared" si="53"/>
        <v>5670</v>
      </c>
      <c r="Q413" s="13" t="str">
        <f t="shared" si="54"/>
        <v>円安くなります。</v>
      </c>
    </row>
    <row r="414" spans="6:17" ht="13.5">
      <c r="F414" s="10">
        <v>404</v>
      </c>
      <c r="G414" s="13"/>
      <c r="H414" s="12">
        <f t="shared" si="48"/>
        <v>51430</v>
      </c>
      <c r="I414" s="12">
        <f t="shared" si="49"/>
        <v>17160</v>
      </c>
      <c r="J414" s="16">
        <f t="shared" si="50"/>
        <v>75440</v>
      </c>
      <c r="L414" s="12">
        <f t="shared" si="55"/>
        <v>1570</v>
      </c>
      <c r="M414" s="12">
        <f t="shared" si="51"/>
        <v>61858</v>
      </c>
      <c r="N414" s="16">
        <f t="shared" si="52"/>
        <v>69770</v>
      </c>
      <c r="O414" s="14"/>
      <c r="P414" s="16">
        <f t="shared" si="53"/>
        <v>5670</v>
      </c>
      <c r="Q414" s="13" t="str">
        <f t="shared" si="54"/>
        <v>円安くなります。</v>
      </c>
    </row>
    <row r="415" spans="6:17" ht="13.5">
      <c r="F415" s="10">
        <v>405</v>
      </c>
      <c r="G415" s="13"/>
      <c r="H415" s="12">
        <f t="shared" si="48"/>
        <v>51430</v>
      </c>
      <c r="I415" s="12">
        <f t="shared" si="49"/>
        <v>17325</v>
      </c>
      <c r="J415" s="16">
        <f t="shared" si="50"/>
        <v>75630</v>
      </c>
      <c r="L415" s="12">
        <f t="shared" si="55"/>
        <v>1570</v>
      </c>
      <c r="M415" s="12">
        <f t="shared" si="51"/>
        <v>62015</v>
      </c>
      <c r="N415" s="16">
        <f t="shared" si="52"/>
        <v>69940</v>
      </c>
      <c r="O415" s="14"/>
      <c r="P415" s="16">
        <f t="shared" si="53"/>
        <v>5690</v>
      </c>
      <c r="Q415" s="13" t="str">
        <f t="shared" si="54"/>
        <v>円安くなります。</v>
      </c>
    </row>
    <row r="416" spans="6:17" ht="13.5">
      <c r="F416" s="10">
        <v>406</v>
      </c>
      <c r="G416" s="13"/>
      <c r="H416" s="12">
        <f t="shared" si="48"/>
        <v>51430</v>
      </c>
      <c r="I416" s="12">
        <f t="shared" si="49"/>
        <v>17490</v>
      </c>
      <c r="J416" s="16">
        <f t="shared" si="50"/>
        <v>75810</v>
      </c>
      <c r="L416" s="12">
        <f t="shared" si="55"/>
        <v>1570</v>
      </c>
      <c r="M416" s="12">
        <f t="shared" si="51"/>
        <v>62172</v>
      </c>
      <c r="N416" s="16">
        <f t="shared" si="52"/>
        <v>70110</v>
      </c>
      <c r="O416" s="14"/>
      <c r="P416" s="16">
        <f t="shared" si="53"/>
        <v>5700</v>
      </c>
      <c r="Q416" s="13" t="str">
        <f t="shared" si="54"/>
        <v>円安くなります。</v>
      </c>
    </row>
    <row r="417" spans="6:17" ht="13.5">
      <c r="F417" s="10">
        <v>407</v>
      </c>
      <c r="G417" s="13"/>
      <c r="H417" s="12">
        <f t="shared" si="48"/>
        <v>51430</v>
      </c>
      <c r="I417" s="12">
        <f t="shared" si="49"/>
        <v>17655</v>
      </c>
      <c r="J417" s="16">
        <f t="shared" si="50"/>
        <v>75990</v>
      </c>
      <c r="L417" s="12">
        <f t="shared" si="55"/>
        <v>1570</v>
      </c>
      <c r="M417" s="12">
        <f t="shared" si="51"/>
        <v>62329</v>
      </c>
      <c r="N417" s="16">
        <f t="shared" si="52"/>
        <v>70280</v>
      </c>
      <c r="O417" s="14"/>
      <c r="P417" s="16">
        <f t="shared" si="53"/>
        <v>5710</v>
      </c>
      <c r="Q417" s="13" t="str">
        <f t="shared" si="54"/>
        <v>円安くなります。</v>
      </c>
    </row>
    <row r="418" spans="6:17" ht="13.5">
      <c r="F418" s="10">
        <v>408</v>
      </c>
      <c r="G418" s="13"/>
      <c r="H418" s="12">
        <f t="shared" si="48"/>
        <v>51430</v>
      </c>
      <c r="I418" s="12">
        <f t="shared" si="49"/>
        <v>17820</v>
      </c>
      <c r="J418" s="16">
        <f t="shared" si="50"/>
        <v>76170</v>
      </c>
      <c r="L418" s="12">
        <f t="shared" si="55"/>
        <v>1570</v>
      </c>
      <c r="M418" s="12">
        <f t="shared" si="51"/>
        <v>62486</v>
      </c>
      <c r="N418" s="16">
        <f t="shared" si="52"/>
        <v>70460</v>
      </c>
      <c r="O418" s="14"/>
      <c r="P418" s="16">
        <f t="shared" si="53"/>
        <v>5710</v>
      </c>
      <c r="Q418" s="13" t="str">
        <f t="shared" si="54"/>
        <v>円安くなります。</v>
      </c>
    </row>
    <row r="419" spans="6:17" ht="13.5">
      <c r="F419" s="10">
        <v>409</v>
      </c>
      <c r="G419" s="13"/>
      <c r="H419" s="12">
        <f t="shared" si="48"/>
        <v>51430</v>
      </c>
      <c r="I419" s="12">
        <f t="shared" si="49"/>
        <v>17985</v>
      </c>
      <c r="J419" s="16">
        <f t="shared" si="50"/>
        <v>76350</v>
      </c>
      <c r="L419" s="12">
        <f t="shared" si="55"/>
        <v>1570</v>
      </c>
      <c r="M419" s="12">
        <f t="shared" si="51"/>
        <v>62643</v>
      </c>
      <c r="N419" s="16">
        <f t="shared" si="52"/>
        <v>70630</v>
      </c>
      <c r="O419" s="14"/>
      <c r="P419" s="16">
        <f t="shared" si="53"/>
        <v>5720</v>
      </c>
      <c r="Q419" s="13" t="str">
        <f t="shared" si="54"/>
        <v>円安くなります。</v>
      </c>
    </row>
    <row r="420" spans="6:17" ht="13.5">
      <c r="F420" s="10">
        <v>410</v>
      </c>
      <c r="G420" s="13"/>
      <c r="H420" s="12">
        <f t="shared" si="48"/>
        <v>51430</v>
      </c>
      <c r="I420" s="12">
        <f t="shared" si="49"/>
        <v>18150</v>
      </c>
      <c r="J420" s="16">
        <f t="shared" si="50"/>
        <v>76530</v>
      </c>
      <c r="L420" s="12">
        <f t="shared" si="55"/>
        <v>1570</v>
      </c>
      <c r="M420" s="12">
        <f t="shared" si="51"/>
        <v>62800</v>
      </c>
      <c r="N420" s="16">
        <f t="shared" si="52"/>
        <v>70800</v>
      </c>
      <c r="O420" s="14"/>
      <c r="P420" s="16">
        <f t="shared" si="53"/>
        <v>5730</v>
      </c>
      <c r="Q420" s="13" t="str">
        <f t="shared" si="54"/>
        <v>円安くなります。</v>
      </c>
    </row>
    <row r="421" spans="6:17" ht="13.5">
      <c r="F421" s="10">
        <v>411</v>
      </c>
      <c r="G421" s="13"/>
      <c r="H421" s="12">
        <f aca="true" t="shared" si="56" ref="H421:H484">VLOOKUP($I$15,$A$5:$D$11,3)</f>
        <v>51430</v>
      </c>
      <c r="I421" s="12">
        <f aca="true" t="shared" si="57" ref="I421:I484">IF(F421&lt;=VLOOKUP($I$15,$A$5:$D$11,2),0,(F421-VLOOKUP($I$15,$A$5:$D$11,2))*VLOOKUP($I$15,$A$5:$D$11,4))</f>
        <v>18315</v>
      </c>
      <c r="J421" s="16">
        <f aca="true" t="shared" si="58" ref="J421:J484">ROUNDDOWN((H421+I421)*(1+$A$14/100),-1)</f>
        <v>76710</v>
      </c>
      <c r="L421" s="12">
        <f t="shared" si="55"/>
        <v>1570</v>
      </c>
      <c r="M421" s="12">
        <f aca="true" t="shared" si="59" ref="M421:M484">IF(F421-VLOOKUP(13,$A$5:$D$11,2)*$M$15&lt;=0,0,(F421-VLOOKUP(13,$A$5:$D$11,2)*$M$15)*VLOOKUP(13,$A$5:$D$11,4))</f>
        <v>62957</v>
      </c>
      <c r="N421" s="16">
        <f aca="true" t="shared" si="60" ref="N421:N484">ROUNDDOWN((L421+M421)*(1+$A$14/100),-1)</f>
        <v>70970</v>
      </c>
      <c r="O421" s="14"/>
      <c r="P421" s="16">
        <f aca="true" t="shared" si="61" ref="P421:P484">ABS(J421-N421)</f>
        <v>5740</v>
      </c>
      <c r="Q421" s="13" t="str">
        <f aca="true" t="shared" si="62" ref="Q421:Q484">IF(J421-N421&gt;0,"円安くなります。",IF(J421-N421=0,"変わりありません。","円高くなります。"))</f>
        <v>円安くなります。</v>
      </c>
    </row>
    <row r="422" spans="6:17" ht="13.5">
      <c r="F422" s="10">
        <v>412</v>
      </c>
      <c r="G422" s="13"/>
      <c r="H422" s="12">
        <f t="shared" si="56"/>
        <v>51430</v>
      </c>
      <c r="I422" s="12">
        <f t="shared" si="57"/>
        <v>18480</v>
      </c>
      <c r="J422" s="16">
        <f t="shared" si="58"/>
        <v>76900</v>
      </c>
      <c r="L422" s="12">
        <f t="shared" si="55"/>
        <v>1570</v>
      </c>
      <c r="M422" s="12">
        <f t="shared" si="59"/>
        <v>63114</v>
      </c>
      <c r="N422" s="16">
        <f t="shared" si="60"/>
        <v>71150</v>
      </c>
      <c r="O422" s="14"/>
      <c r="P422" s="16">
        <f t="shared" si="61"/>
        <v>5750</v>
      </c>
      <c r="Q422" s="13" t="str">
        <f t="shared" si="62"/>
        <v>円安くなります。</v>
      </c>
    </row>
    <row r="423" spans="6:17" ht="13.5">
      <c r="F423" s="10">
        <v>413</v>
      </c>
      <c r="G423" s="13"/>
      <c r="H423" s="12">
        <f t="shared" si="56"/>
        <v>51430</v>
      </c>
      <c r="I423" s="12">
        <f t="shared" si="57"/>
        <v>18645</v>
      </c>
      <c r="J423" s="16">
        <f t="shared" si="58"/>
        <v>77080</v>
      </c>
      <c r="L423" s="12">
        <f t="shared" si="55"/>
        <v>1570</v>
      </c>
      <c r="M423" s="12">
        <f t="shared" si="59"/>
        <v>63271</v>
      </c>
      <c r="N423" s="16">
        <f t="shared" si="60"/>
        <v>71320</v>
      </c>
      <c r="O423" s="14"/>
      <c r="P423" s="16">
        <f t="shared" si="61"/>
        <v>5760</v>
      </c>
      <c r="Q423" s="13" t="str">
        <f t="shared" si="62"/>
        <v>円安くなります。</v>
      </c>
    </row>
    <row r="424" spans="6:17" ht="13.5">
      <c r="F424" s="10">
        <v>414</v>
      </c>
      <c r="G424" s="13"/>
      <c r="H424" s="12">
        <f t="shared" si="56"/>
        <v>51430</v>
      </c>
      <c r="I424" s="12">
        <f t="shared" si="57"/>
        <v>18810</v>
      </c>
      <c r="J424" s="16">
        <f t="shared" si="58"/>
        <v>77260</v>
      </c>
      <c r="L424" s="12">
        <f t="shared" si="55"/>
        <v>1570</v>
      </c>
      <c r="M424" s="12">
        <f t="shared" si="59"/>
        <v>63428</v>
      </c>
      <c r="N424" s="16">
        <f t="shared" si="60"/>
        <v>71490</v>
      </c>
      <c r="O424" s="14"/>
      <c r="P424" s="16">
        <f t="shared" si="61"/>
        <v>5770</v>
      </c>
      <c r="Q424" s="13" t="str">
        <f t="shared" si="62"/>
        <v>円安くなります。</v>
      </c>
    </row>
    <row r="425" spans="6:17" ht="13.5">
      <c r="F425" s="10">
        <v>415</v>
      </c>
      <c r="G425" s="13"/>
      <c r="H425" s="12">
        <f t="shared" si="56"/>
        <v>51430</v>
      </c>
      <c r="I425" s="12">
        <f t="shared" si="57"/>
        <v>18975</v>
      </c>
      <c r="J425" s="16">
        <f t="shared" si="58"/>
        <v>77440</v>
      </c>
      <c r="L425" s="12">
        <f t="shared" si="55"/>
        <v>1570</v>
      </c>
      <c r="M425" s="12">
        <f t="shared" si="59"/>
        <v>63585</v>
      </c>
      <c r="N425" s="16">
        <f t="shared" si="60"/>
        <v>71670</v>
      </c>
      <c r="O425" s="14"/>
      <c r="P425" s="16">
        <f t="shared" si="61"/>
        <v>5770</v>
      </c>
      <c r="Q425" s="13" t="str">
        <f t="shared" si="62"/>
        <v>円安くなります。</v>
      </c>
    </row>
    <row r="426" spans="6:17" ht="13.5">
      <c r="F426" s="10">
        <v>416</v>
      </c>
      <c r="G426" s="13"/>
      <c r="H426" s="12">
        <f t="shared" si="56"/>
        <v>51430</v>
      </c>
      <c r="I426" s="12">
        <f t="shared" si="57"/>
        <v>19140</v>
      </c>
      <c r="J426" s="16">
        <f t="shared" si="58"/>
        <v>77620</v>
      </c>
      <c r="L426" s="12">
        <f t="shared" si="55"/>
        <v>1570</v>
      </c>
      <c r="M426" s="12">
        <f t="shared" si="59"/>
        <v>63742</v>
      </c>
      <c r="N426" s="16">
        <f t="shared" si="60"/>
        <v>71840</v>
      </c>
      <c r="O426" s="14"/>
      <c r="P426" s="16">
        <f t="shared" si="61"/>
        <v>5780</v>
      </c>
      <c r="Q426" s="13" t="str">
        <f t="shared" si="62"/>
        <v>円安くなります。</v>
      </c>
    </row>
    <row r="427" spans="6:17" ht="13.5">
      <c r="F427" s="10">
        <v>417</v>
      </c>
      <c r="G427" s="13"/>
      <c r="H427" s="12">
        <f t="shared" si="56"/>
        <v>51430</v>
      </c>
      <c r="I427" s="12">
        <f t="shared" si="57"/>
        <v>19305</v>
      </c>
      <c r="J427" s="16">
        <f t="shared" si="58"/>
        <v>77800</v>
      </c>
      <c r="L427" s="12">
        <f t="shared" si="55"/>
        <v>1570</v>
      </c>
      <c r="M427" s="12">
        <f t="shared" si="59"/>
        <v>63899</v>
      </c>
      <c r="N427" s="16">
        <f t="shared" si="60"/>
        <v>72010</v>
      </c>
      <c r="O427" s="14"/>
      <c r="P427" s="16">
        <f t="shared" si="61"/>
        <v>5790</v>
      </c>
      <c r="Q427" s="13" t="str">
        <f t="shared" si="62"/>
        <v>円安くなります。</v>
      </c>
    </row>
    <row r="428" spans="6:17" ht="13.5">
      <c r="F428" s="10">
        <v>418</v>
      </c>
      <c r="G428" s="13"/>
      <c r="H428" s="12">
        <f t="shared" si="56"/>
        <v>51430</v>
      </c>
      <c r="I428" s="12">
        <f t="shared" si="57"/>
        <v>19470</v>
      </c>
      <c r="J428" s="16">
        <f t="shared" si="58"/>
        <v>77990</v>
      </c>
      <c r="L428" s="12">
        <f t="shared" si="55"/>
        <v>1570</v>
      </c>
      <c r="M428" s="12">
        <f t="shared" si="59"/>
        <v>64056</v>
      </c>
      <c r="N428" s="16">
        <f t="shared" si="60"/>
        <v>72180</v>
      </c>
      <c r="O428" s="14"/>
      <c r="P428" s="16">
        <f t="shared" si="61"/>
        <v>5810</v>
      </c>
      <c r="Q428" s="13" t="str">
        <f t="shared" si="62"/>
        <v>円安くなります。</v>
      </c>
    </row>
    <row r="429" spans="6:17" ht="13.5">
      <c r="F429" s="10">
        <v>419</v>
      </c>
      <c r="G429" s="13"/>
      <c r="H429" s="12">
        <f t="shared" si="56"/>
        <v>51430</v>
      </c>
      <c r="I429" s="12">
        <f t="shared" si="57"/>
        <v>19635</v>
      </c>
      <c r="J429" s="16">
        <f t="shared" si="58"/>
        <v>78170</v>
      </c>
      <c r="L429" s="12">
        <f t="shared" si="55"/>
        <v>1570</v>
      </c>
      <c r="M429" s="12">
        <f t="shared" si="59"/>
        <v>64213</v>
      </c>
      <c r="N429" s="16">
        <f t="shared" si="60"/>
        <v>72360</v>
      </c>
      <c r="O429" s="14"/>
      <c r="P429" s="16">
        <f t="shared" si="61"/>
        <v>5810</v>
      </c>
      <c r="Q429" s="13" t="str">
        <f t="shared" si="62"/>
        <v>円安くなります。</v>
      </c>
    </row>
    <row r="430" spans="6:17" ht="13.5">
      <c r="F430" s="10">
        <v>420</v>
      </c>
      <c r="G430" s="13"/>
      <c r="H430" s="12">
        <f t="shared" si="56"/>
        <v>51430</v>
      </c>
      <c r="I430" s="12">
        <f t="shared" si="57"/>
        <v>19800</v>
      </c>
      <c r="J430" s="16">
        <f t="shared" si="58"/>
        <v>78350</v>
      </c>
      <c r="L430" s="12">
        <f t="shared" si="55"/>
        <v>1570</v>
      </c>
      <c r="M430" s="12">
        <f t="shared" si="59"/>
        <v>64370</v>
      </c>
      <c r="N430" s="16">
        <f t="shared" si="60"/>
        <v>72530</v>
      </c>
      <c r="O430" s="14"/>
      <c r="P430" s="16">
        <f t="shared" si="61"/>
        <v>5820</v>
      </c>
      <c r="Q430" s="13" t="str">
        <f t="shared" si="62"/>
        <v>円安くなります。</v>
      </c>
    </row>
    <row r="431" spans="6:17" ht="13.5">
      <c r="F431" s="10">
        <v>421</v>
      </c>
      <c r="G431" s="13"/>
      <c r="H431" s="12">
        <f t="shared" si="56"/>
        <v>51430</v>
      </c>
      <c r="I431" s="12">
        <f t="shared" si="57"/>
        <v>19965</v>
      </c>
      <c r="J431" s="16">
        <f t="shared" si="58"/>
        <v>78530</v>
      </c>
      <c r="L431" s="12">
        <f t="shared" si="55"/>
        <v>1570</v>
      </c>
      <c r="M431" s="12">
        <f t="shared" si="59"/>
        <v>64527</v>
      </c>
      <c r="N431" s="16">
        <f t="shared" si="60"/>
        <v>72700</v>
      </c>
      <c r="O431" s="14"/>
      <c r="P431" s="16">
        <f t="shared" si="61"/>
        <v>5830</v>
      </c>
      <c r="Q431" s="13" t="str">
        <f t="shared" si="62"/>
        <v>円安くなります。</v>
      </c>
    </row>
    <row r="432" spans="6:17" ht="13.5">
      <c r="F432" s="10">
        <v>422</v>
      </c>
      <c r="G432" s="13"/>
      <c r="H432" s="12">
        <f t="shared" si="56"/>
        <v>51430</v>
      </c>
      <c r="I432" s="12">
        <f t="shared" si="57"/>
        <v>20130</v>
      </c>
      <c r="J432" s="16">
        <f t="shared" si="58"/>
        <v>78710</v>
      </c>
      <c r="L432" s="12">
        <f t="shared" si="55"/>
        <v>1570</v>
      </c>
      <c r="M432" s="12">
        <f t="shared" si="59"/>
        <v>64684</v>
      </c>
      <c r="N432" s="16">
        <f t="shared" si="60"/>
        <v>72870</v>
      </c>
      <c r="O432" s="14"/>
      <c r="P432" s="16">
        <f t="shared" si="61"/>
        <v>5840</v>
      </c>
      <c r="Q432" s="13" t="str">
        <f t="shared" si="62"/>
        <v>円安くなります。</v>
      </c>
    </row>
    <row r="433" spans="6:17" ht="13.5">
      <c r="F433" s="10">
        <v>423</v>
      </c>
      <c r="G433" s="13"/>
      <c r="H433" s="12">
        <f t="shared" si="56"/>
        <v>51430</v>
      </c>
      <c r="I433" s="12">
        <f t="shared" si="57"/>
        <v>20295</v>
      </c>
      <c r="J433" s="16">
        <f t="shared" si="58"/>
        <v>78890</v>
      </c>
      <c r="L433" s="12">
        <f t="shared" si="55"/>
        <v>1570</v>
      </c>
      <c r="M433" s="12">
        <f t="shared" si="59"/>
        <v>64841</v>
      </c>
      <c r="N433" s="16">
        <f t="shared" si="60"/>
        <v>73050</v>
      </c>
      <c r="O433" s="14"/>
      <c r="P433" s="16">
        <f t="shared" si="61"/>
        <v>5840</v>
      </c>
      <c r="Q433" s="13" t="str">
        <f t="shared" si="62"/>
        <v>円安くなります。</v>
      </c>
    </row>
    <row r="434" spans="6:17" ht="13.5">
      <c r="F434" s="10">
        <v>424</v>
      </c>
      <c r="G434" s="13"/>
      <c r="H434" s="12">
        <f t="shared" si="56"/>
        <v>51430</v>
      </c>
      <c r="I434" s="12">
        <f t="shared" si="57"/>
        <v>20460</v>
      </c>
      <c r="J434" s="16">
        <f t="shared" si="58"/>
        <v>79070</v>
      </c>
      <c r="L434" s="12">
        <f t="shared" si="55"/>
        <v>1570</v>
      </c>
      <c r="M434" s="12">
        <f t="shared" si="59"/>
        <v>64998</v>
      </c>
      <c r="N434" s="16">
        <f t="shared" si="60"/>
        <v>73220</v>
      </c>
      <c r="O434" s="14"/>
      <c r="P434" s="16">
        <f t="shared" si="61"/>
        <v>5850</v>
      </c>
      <c r="Q434" s="13" t="str">
        <f t="shared" si="62"/>
        <v>円安くなります。</v>
      </c>
    </row>
    <row r="435" spans="6:17" ht="13.5">
      <c r="F435" s="10">
        <v>425</v>
      </c>
      <c r="G435" s="13"/>
      <c r="H435" s="12">
        <f t="shared" si="56"/>
        <v>51430</v>
      </c>
      <c r="I435" s="12">
        <f t="shared" si="57"/>
        <v>20625</v>
      </c>
      <c r="J435" s="16">
        <f t="shared" si="58"/>
        <v>79260</v>
      </c>
      <c r="L435" s="12">
        <f t="shared" si="55"/>
        <v>1570</v>
      </c>
      <c r="M435" s="12">
        <f t="shared" si="59"/>
        <v>65155</v>
      </c>
      <c r="N435" s="16">
        <f t="shared" si="60"/>
        <v>73390</v>
      </c>
      <c r="O435" s="14"/>
      <c r="P435" s="16">
        <f t="shared" si="61"/>
        <v>5870</v>
      </c>
      <c r="Q435" s="13" t="str">
        <f t="shared" si="62"/>
        <v>円安くなります。</v>
      </c>
    </row>
    <row r="436" spans="6:17" ht="13.5">
      <c r="F436" s="10">
        <v>426</v>
      </c>
      <c r="G436" s="13"/>
      <c r="H436" s="12">
        <f t="shared" si="56"/>
        <v>51430</v>
      </c>
      <c r="I436" s="12">
        <f t="shared" si="57"/>
        <v>20790</v>
      </c>
      <c r="J436" s="16">
        <f t="shared" si="58"/>
        <v>79440</v>
      </c>
      <c r="L436" s="12">
        <f t="shared" si="55"/>
        <v>1570</v>
      </c>
      <c r="M436" s="12">
        <f t="shared" si="59"/>
        <v>65312</v>
      </c>
      <c r="N436" s="16">
        <f t="shared" si="60"/>
        <v>73570</v>
      </c>
      <c r="O436" s="14"/>
      <c r="P436" s="16">
        <f t="shared" si="61"/>
        <v>5870</v>
      </c>
      <c r="Q436" s="13" t="str">
        <f t="shared" si="62"/>
        <v>円安くなります。</v>
      </c>
    </row>
    <row r="437" spans="6:17" ht="13.5">
      <c r="F437" s="10">
        <v>427</v>
      </c>
      <c r="G437" s="13"/>
      <c r="H437" s="12">
        <f t="shared" si="56"/>
        <v>51430</v>
      </c>
      <c r="I437" s="12">
        <f t="shared" si="57"/>
        <v>20955</v>
      </c>
      <c r="J437" s="16">
        <f t="shared" si="58"/>
        <v>79620</v>
      </c>
      <c r="L437" s="12">
        <f t="shared" si="55"/>
        <v>1570</v>
      </c>
      <c r="M437" s="12">
        <f t="shared" si="59"/>
        <v>65469</v>
      </c>
      <c r="N437" s="16">
        <f t="shared" si="60"/>
        <v>73740</v>
      </c>
      <c r="O437" s="14"/>
      <c r="P437" s="16">
        <f t="shared" si="61"/>
        <v>5880</v>
      </c>
      <c r="Q437" s="13" t="str">
        <f t="shared" si="62"/>
        <v>円安くなります。</v>
      </c>
    </row>
    <row r="438" spans="6:17" ht="13.5">
      <c r="F438" s="10">
        <v>428</v>
      </c>
      <c r="G438" s="13"/>
      <c r="H438" s="12">
        <f t="shared" si="56"/>
        <v>51430</v>
      </c>
      <c r="I438" s="12">
        <f t="shared" si="57"/>
        <v>21120</v>
      </c>
      <c r="J438" s="16">
        <f t="shared" si="58"/>
        <v>79800</v>
      </c>
      <c r="L438" s="12">
        <f t="shared" si="55"/>
        <v>1570</v>
      </c>
      <c r="M438" s="12">
        <f t="shared" si="59"/>
        <v>65626</v>
      </c>
      <c r="N438" s="16">
        <f t="shared" si="60"/>
        <v>73910</v>
      </c>
      <c r="O438" s="14"/>
      <c r="P438" s="16">
        <f t="shared" si="61"/>
        <v>5890</v>
      </c>
      <c r="Q438" s="13" t="str">
        <f t="shared" si="62"/>
        <v>円安くなります。</v>
      </c>
    </row>
    <row r="439" spans="6:17" ht="13.5">
      <c r="F439" s="10">
        <v>429</v>
      </c>
      <c r="G439" s="13"/>
      <c r="H439" s="12">
        <f t="shared" si="56"/>
        <v>51430</v>
      </c>
      <c r="I439" s="12">
        <f t="shared" si="57"/>
        <v>21285</v>
      </c>
      <c r="J439" s="16">
        <f t="shared" si="58"/>
        <v>79980</v>
      </c>
      <c r="L439" s="12">
        <f t="shared" si="55"/>
        <v>1570</v>
      </c>
      <c r="M439" s="12">
        <f t="shared" si="59"/>
        <v>65783</v>
      </c>
      <c r="N439" s="16">
        <f t="shared" si="60"/>
        <v>74080</v>
      </c>
      <c r="O439" s="14"/>
      <c r="P439" s="16">
        <f t="shared" si="61"/>
        <v>5900</v>
      </c>
      <c r="Q439" s="13" t="str">
        <f t="shared" si="62"/>
        <v>円安くなります。</v>
      </c>
    </row>
    <row r="440" spans="6:17" ht="13.5">
      <c r="F440" s="10">
        <v>430</v>
      </c>
      <c r="G440" s="13"/>
      <c r="H440" s="12">
        <f t="shared" si="56"/>
        <v>51430</v>
      </c>
      <c r="I440" s="12">
        <f t="shared" si="57"/>
        <v>21450</v>
      </c>
      <c r="J440" s="16">
        <f t="shared" si="58"/>
        <v>80160</v>
      </c>
      <c r="L440" s="12">
        <f t="shared" si="55"/>
        <v>1570</v>
      </c>
      <c r="M440" s="12">
        <f t="shared" si="59"/>
        <v>65940</v>
      </c>
      <c r="N440" s="16">
        <f t="shared" si="60"/>
        <v>74260</v>
      </c>
      <c r="O440" s="14"/>
      <c r="P440" s="16">
        <f t="shared" si="61"/>
        <v>5900</v>
      </c>
      <c r="Q440" s="13" t="str">
        <f t="shared" si="62"/>
        <v>円安くなります。</v>
      </c>
    </row>
    <row r="441" spans="6:17" ht="13.5">
      <c r="F441" s="10">
        <v>431</v>
      </c>
      <c r="G441" s="13"/>
      <c r="H441" s="12">
        <f t="shared" si="56"/>
        <v>51430</v>
      </c>
      <c r="I441" s="12">
        <f t="shared" si="57"/>
        <v>21615</v>
      </c>
      <c r="J441" s="16">
        <f t="shared" si="58"/>
        <v>80340</v>
      </c>
      <c r="L441" s="12">
        <f t="shared" si="55"/>
        <v>1570</v>
      </c>
      <c r="M441" s="12">
        <f t="shared" si="59"/>
        <v>66097</v>
      </c>
      <c r="N441" s="16">
        <f t="shared" si="60"/>
        <v>74430</v>
      </c>
      <c r="O441" s="14"/>
      <c r="P441" s="16">
        <f t="shared" si="61"/>
        <v>5910</v>
      </c>
      <c r="Q441" s="13" t="str">
        <f t="shared" si="62"/>
        <v>円安くなります。</v>
      </c>
    </row>
    <row r="442" spans="6:17" ht="13.5">
      <c r="F442" s="10">
        <v>432</v>
      </c>
      <c r="G442" s="13"/>
      <c r="H442" s="12">
        <f t="shared" si="56"/>
        <v>51430</v>
      </c>
      <c r="I442" s="12">
        <f t="shared" si="57"/>
        <v>21780</v>
      </c>
      <c r="J442" s="16">
        <f t="shared" si="58"/>
        <v>80530</v>
      </c>
      <c r="L442" s="12">
        <f t="shared" si="55"/>
        <v>1570</v>
      </c>
      <c r="M442" s="12">
        <f t="shared" si="59"/>
        <v>66254</v>
      </c>
      <c r="N442" s="16">
        <f t="shared" si="60"/>
        <v>74600</v>
      </c>
      <c r="O442" s="14"/>
      <c r="P442" s="16">
        <f t="shared" si="61"/>
        <v>5930</v>
      </c>
      <c r="Q442" s="13" t="str">
        <f t="shared" si="62"/>
        <v>円安くなります。</v>
      </c>
    </row>
    <row r="443" spans="6:17" ht="13.5">
      <c r="F443" s="10">
        <v>433</v>
      </c>
      <c r="G443" s="13"/>
      <c r="H443" s="12">
        <f t="shared" si="56"/>
        <v>51430</v>
      </c>
      <c r="I443" s="12">
        <f t="shared" si="57"/>
        <v>21945</v>
      </c>
      <c r="J443" s="16">
        <f t="shared" si="58"/>
        <v>80710</v>
      </c>
      <c r="L443" s="12">
        <f t="shared" si="55"/>
        <v>1570</v>
      </c>
      <c r="M443" s="12">
        <f t="shared" si="59"/>
        <v>66411</v>
      </c>
      <c r="N443" s="16">
        <f t="shared" si="60"/>
        <v>74770</v>
      </c>
      <c r="O443" s="14"/>
      <c r="P443" s="16">
        <f t="shared" si="61"/>
        <v>5940</v>
      </c>
      <c r="Q443" s="13" t="str">
        <f t="shared" si="62"/>
        <v>円安くなります。</v>
      </c>
    </row>
    <row r="444" spans="6:17" ht="13.5">
      <c r="F444" s="10">
        <v>434</v>
      </c>
      <c r="G444" s="13"/>
      <c r="H444" s="12">
        <f t="shared" si="56"/>
        <v>51430</v>
      </c>
      <c r="I444" s="12">
        <f t="shared" si="57"/>
        <v>22110</v>
      </c>
      <c r="J444" s="16">
        <f t="shared" si="58"/>
        <v>80890</v>
      </c>
      <c r="L444" s="12">
        <f t="shared" si="55"/>
        <v>1570</v>
      </c>
      <c r="M444" s="12">
        <f t="shared" si="59"/>
        <v>66568</v>
      </c>
      <c r="N444" s="16">
        <f t="shared" si="60"/>
        <v>74950</v>
      </c>
      <c r="O444" s="14"/>
      <c r="P444" s="16">
        <f t="shared" si="61"/>
        <v>5940</v>
      </c>
      <c r="Q444" s="13" t="str">
        <f t="shared" si="62"/>
        <v>円安くなります。</v>
      </c>
    </row>
    <row r="445" spans="6:17" ht="13.5">
      <c r="F445" s="10">
        <v>435</v>
      </c>
      <c r="G445" s="13"/>
      <c r="H445" s="12">
        <f t="shared" si="56"/>
        <v>51430</v>
      </c>
      <c r="I445" s="12">
        <f t="shared" si="57"/>
        <v>22275</v>
      </c>
      <c r="J445" s="16">
        <f t="shared" si="58"/>
        <v>81070</v>
      </c>
      <c r="L445" s="12">
        <f t="shared" si="55"/>
        <v>1570</v>
      </c>
      <c r="M445" s="12">
        <f t="shared" si="59"/>
        <v>66725</v>
      </c>
      <c r="N445" s="16">
        <f t="shared" si="60"/>
        <v>75120</v>
      </c>
      <c r="O445" s="14"/>
      <c r="P445" s="16">
        <f t="shared" si="61"/>
        <v>5950</v>
      </c>
      <c r="Q445" s="13" t="str">
        <f t="shared" si="62"/>
        <v>円安くなります。</v>
      </c>
    </row>
    <row r="446" spans="6:17" ht="13.5">
      <c r="F446" s="10">
        <v>436</v>
      </c>
      <c r="G446" s="13"/>
      <c r="H446" s="12">
        <f t="shared" si="56"/>
        <v>51430</v>
      </c>
      <c r="I446" s="12">
        <f t="shared" si="57"/>
        <v>22440</v>
      </c>
      <c r="J446" s="16">
        <f t="shared" si="58"/>
        <v>81250</v>
      </c>
      <c r="L446" s="12">
        <f t="shared" si="55"/>
        <v>1570</v>
      </c>
      <c r="M446" s="12">
        <f t="shared" si="59"/>
        <v>66882</v>
      </c>
      <c r="N446" s="16">
        <f t="shared" si="60"/>
        <v>75290</v>
      </c>
      <c r="O446" s="14"/>
      <c r="P446" s="16">
        <f t="shared" si="61"/>
        <v>5960</v>
      </c>
      <c r="Q446" s="13" t="str">
        <f t="shared" si="62"/>
        <v>円安くなります。</v>
      </c>
    </row>
    <row r="447" spans="6:17" ht="13.5">
      <c r="F447" s="10">
        <v>437</v>
      </c>
      <c r="G447" s="13"/>
      <c r="H447" s="12">
        <f t="shared" si="56"/>
        <v>51430</v>
      </c>
      <c r="I447" s="12">
        <f t="shared" si="57"/>
        <v>22605</v>
      </c>
      <c r="J447" s="16">
        <f t="shared" si="58"/>
        <v>81430</v>
      </c>
      <c r="L447" s="12">
        <f t="shared" si="55"/>
        <v>1570</v>
      </c>
      <c r="M447" s="12">
        <f t="shared" si="59"/>
        <v>67039</v>
      </c>
      <c r="N447" s="16">
        <f t="shared" si="60"/>
        <v>75460</v>
      </c>
      <c r="O447" s="14"/>
      <c r="P447" s="16">
        <f t="shared" si="61"/>
        <v>5970</v>
      </c>
      <c r="Q447" s="13" t="str">
        <f t="shared" si="62"/>
        <v>円安くなります。</v>
      </c>
    </row>
    <row r="448" spans="6:17" ht="13.5">
      <c r="F448" s="10">
        <v>438</v>
      </c>
      <c r="G448" s="13"/>
      <c r="H448" s="12">
        <f t="shared" si="56"/>
        <v>51430</v>
      </c>
      <c r="I448" s="12">
        <f t="shared" si="57"/>
        <v>22770</v>
      </c>
      <c r="J448" s="16">
        <f t="shared" si="58"/>
        <v>81620</v>
      </c>
      <c r="L448" s="12">
        <f t="shared" si="55"/>
        <v>1570</v>
      </c>
      <c r="M448" s="12">
        <f t="shared" si="59"/>
        <v>67196</v>
      </c>
      <c r="N448" s="16">
        <f t="shared" si="60"/>
        <v>75640</v>
      </c>
      <c r="O448" s="14"/>
      <c r="P448" s="16">
        <f t="shared" si="61"/>
        <v>5980</v>
      </c>
      <c r="Q448" s="13" t="str">
        <f t="shared" si="62"/>
        <v>円安くなります。</v>
      </c>
    </row>
    <row r="449" spans="6:17" ht="13.5">
      <c r="F449" s="10">
        <v>439</v>
      </c>
      <c r="G449" s="13"/>
      <c r="H449" s="12">
        <f t="shared" si="56"/>
        <v>51430</v>
      </c>
      <c r="I449" s="12">
        <f t="shared" si="57"/>
        <v>22935</v>
      </c>
      <c r="J449" s="16">
        <f t="shared" si="58"/>
        <v>81800</v>
      </c>
      <c r="L449" s="12">
        <f t="shared" si="55"/>
        <v>1570</v>
      </c>
      <c r="M449" s="12">
        <f t="shared" si="59"/>
        <v>67353</v>
      </c>
      <c r="N449" s="16">
        <f t="shared" si="60"/>
        <v>75810</v>
      </c>
      <c r="O449" s="14"/>
      <c r="P449" s="16">
        <f t="shared" si="61"/>
        <v>5990</v>
      </c>
      <c r="Q449" s="13" t="str">
        <f t="shared" si="62"/>
        <v>円安くなります。</v>
      </c>
    </row>
    <row r="450" spans="6:17" ht="13.5">
      <c r="F450" s="10">
        <v>440</v>
      </c>
      <c r="G450" s="13"/>
      <c r="H450" s="12">
        <f t="shared" si="56"/>
        <v>51430</v>
      </c>
      <c r="I450" s="12">
        <f t="shared" si="57"/>
        <v>23100</v>
      </c>
      <c r="J450" s="16">
        <f t="shared" si="58"/>
        <v>81980</v>
      </c>
      <c r="L450" s="12">
        <f t="shared" si="55"/>
        <v>1570</v>
      </c>
      <c r="M450" s="12">
        <f t="shared" si="59"/>
        <v>67510</v>
      </c>
      <c r="N450" s="16">
        <f t="shared" si="60"/>
        <v>75980</v>
      </c>
      <c r="O450" s="14"/>
      <c r="P450" s="16">
        <f t="shared" si="61"/>
        <v>6000</v>
      </c>
      <c r="Q450" s="13" t="str">
        <f t="shared" si="62"/>
        <v>円安くなります。</v>
      </c>
    </row>
    <row r="451" spans="6:17" ht="13.5">
      <c r="F451" s="10">
        <v>441</v>
      </c>
      <c r="G451" s="13"/>
      <c r="H451" s="12">
        <f t="shared" si="56"/>
        <v>51430</v>
      </c>
      <c r="I451" s="12">
        <f t="shared" si="57"/>
        <v>23265</v>
      </c>
      <c r="J451" s="16">
        <f t="shared" si="58"/>
        <v>82160</v>
      </c>
      <c r="L451" s="12">
        <f t="shared" si="55"/>
        <v>1570</v>
      </c>
      <c r="M451" s="12">
        <f t="shared" si="59"/>
        <v>67667</v>
      </c>
      <c r="N451" s="16">
        <f t="shared" si="60"/>
        <v>76160</v>
      </c>
      <c r="O451" s="14"/>
      <c r="P451" s="16">
        <f t="shared" si="61"/>
        <v>6000</v>
      </c>
      <c r="Q451" s="13" t="str">
        <f t="shared" si="62"/>
        <v>円安くなります。</v>
      </c>
    </row>
    <row r="452" spans="6:17" ht="13.5">
      <c r="F452" s="10">
        <v>442</v>
      </c>
      <c r="G452" s="13"/>
      <c r="H452" s="12">
        <f t="shared" si="56"/>
        <v>51430</v>
      </c>
      <c r="I452" s="12">
        <f t="shared" si="57"/>
        <v>23430</v>
      </c>
      <c r="J452" s="16">
        <f t="shared" si="58"/>
        <v>82340</v>
      </c>
      <c r="L452" s="12">
        <f t="shared" si="55"/>
        <v>1570</v>
      </c>
      <c r="M452" s="12">
        <f t="shared" si="59"/>
        <v>67824</v>
      </c>
      <c r="N452" s="16">
        <f t="shared" si="60"/>
        <v>76330</v>
      </c>
      <c r="O452" s="14"/>
      <c r="P452" s="16">
        <f t="shared" si="61"/>
        <v>6010</v>
      </c>
      <c r="Q452" s="13" t="str">
        <f t="shared" si="62"/>
        <v>円安くなります。</v>
      </c>
    </row>
    <row r="453" spans="6:17" ht="13.5">
      <c r="F453" s="10">
        <v>443</v>
      </c>
      <c r="G453" s="13"/>
      <c r="H453" s="12">
        <f t="shared" si="56"/>
        <v>51430</v>
      </c>
      <c r="I453" s="12">
        <f t="shared" si="57"/>
        <v>23595</v>
      </c>
      <c r="J453" s="16">
        <f t="shared" si="58"/>
        <v>82520</v>
      </c>
      <c r="L453" s="12">
        <f t="shared" si="55"/>
        <v>1570</v>
      </c>
      <c r="M453" s="12">
        <f t="shared" si="59"/>
        <v>67981</v>
      </c>
      <c r="N453" s="16">
        <f t="shared" si="60"/>
        <v>76500</v>
      </c>
      <c r="O453" s="14"/>
      <c r="P453" s="16">
        <f t="shared" si="61"/>
        <v>6020</v>
      </c>
      <c r="Q453" s="13" t="str">
        <f t="shared" si="62"/>
        <v>円安くなります。</v>
      </c>
    </row>
    <row r="454" spans="6:17" ht="13.5">
      <c r="F454" s="10">
        <v>444</v>
      </c>
      <c r="G454" s="13"/>
      <c r="H454" s="12">
        <f t="shared" si="56"/>
        <v>51430</v>
      </c>
      <c r="I454" s="12">
        <f t="shared" si="57"/>
        <v>23760</v>
      </c>
      <c r="J454" s="16">
        <f t="shared" si="58"/>
        <v>82700</v>
      </c>
      <c r="L454" s="12">
        <f t="shared" si="55"/>
        <v>1570</v>
      </c>
      <c r="M454" s="12">
        <f t="shared" si="59"/>
        <v>68138</v>
      </c>
      <c r="N454" s="16">
        <f t="shared" si="60"/>
        <v>76670</v>
      </c>
      <c r="O454" s="14"/>
      <c r="P454" s="16">
        <f t="shared" si="61"/>
        <v>6030</v>
      </c>
      <c r="Q454" s="13" t="str">
        <f t="shared" si="62"/>
        <v>円安くなります。</v>
      </c>
    </row>
    <row r="455" spans="6:17" ht="13.5">
      <c r="F455" s="10">
        <v>445</v>
      </c>
      <c r="G455" s="13"/>
      <c r="H455" s="12">
        <f t="shared" si="56"/>
        <v>51430</v>
      </c>
      <c r="I455" s="12">
        <f t="shared" si="57"/>
        <v>23925</v>
      </c>
      <c r="J455" s="16">
        <f t="shared" si="58"/>
        <v>82890</v>
      </c>
      <c r="L455" s="12">
        <f t="shared" si="55"/>
        <v>1570</v>
      </c>
      <c r="M455" s="12">
        <f t="shared" si="59"/>
        <v>68295</v>
      </c>
      <c r="N455" s="16">
        <f t="shared" si="60"/>
        <v>76850</v>
      </c>
      <c r="O455" s="14"/>
      <c r="P455" s="16">
        <f t="shared" si="61"/>
        <v>6040</v>
      </c>
      <c r="Q455" s="13" t="str">
        <f t="shared" si="62"/>
        <v>円安くなります。</v>
      </c>
    </row>
    <row r="456" spans="6:17" ht="13.5">
      <c r="F456" s="10">
        <v>446</v>
      </c>
      <c r="G456" s="13"/>
      <c r="H456" s="12">
        <f t="shared" si="56"/>
        <v>51430</v>
      </c>
      <c r="I456" s="12">
        <f t="shared" si="57"/>
        <v>24090</v>
      </c>
      <c r="J456" s="16">
        <f t="shared" si="58"/>
        <v>83070</v>
      </c>
      <c r="L456" s="12">
        <f t="shared" si="55"/>
        <v>1570</v>
      </c>
      <c r="M456" s="12">
        <f t="shared" si="59"/>
        <v>68452</v>
      </c>
      <c r="N456" s="16">
        <f t="shared" si="60"/>
        <v>77020</v>
      </c>
      <c r="O456" s="14"/>
      <c r="P456" s="16">
        <f t="shared" si="61"/>
        <v>6050</v>
      </c>
      <c r="Q456" s="13" t="str">
        <f t="shared" si="62"/>
        <v>円安くなります。</v>
      </c>
    </row>
    <row r="457" spans="6:17" ht="13.5">
      <c r="F457" s="10">
        <v>447</v>
      </c>
      <c r="G457" s="13"/>
      <c r="H457" s="12">
        <f t="shared" si="56"/>
        <v>51430</v>
      </c>
      <c r="I457" s="12">
        <f t="shared" si="57"/>
        <v>24255</v>
      </c>
      <c r="J457" s="16">
        <f t="shared" si="58"/>
        <v>83250</v>
      </c>
      <c r="L457" s="12">
        <f t="shared" si="55"/>
        <v>1570</v>
      </c>
      <c r="M457" s="12">
        <f t="shared" si="59"/>
        <v>68609</v>
      </c>
      <c r="N457" s="16">
        <f t="shared" si="60"/>
        <v>77190</v>
      </c>
      <c r="O457" s="14"/>
      <c r="P457" s="16">
        <f t="shared" si="61"/>
        <v>6060</v>
      </c>
      <c r="Q457" s="13" t="str">
        <f t="shared" si="62"/>
        <v>円安くなります。</v>
      </c>
    </row>
    <row r="458" spans="6:17" ht="13.5">
      <c r="F458" s="10">
        <v>448</v>
      </c>
      <c r="G458" s="13"/>
      <c r="H458" s="12">
        <f t="shared" si="56"/>
        <v>51430</v>
      </c>
      <c r="I458" s="12">
        <f t="shared" si="57"/>
        <v>24420</v>
      </c>
      <c r="J458" s="16">
        <f t="shared" si="58"/>
        <v>83430</v>
      </c>
      <c r="L458" s="12">
        <f t="shared" si="55"/>
        <v>1570</v>
      </c>
      <c r="M458" s="12">
        <f t="shared" si="59"/>
        <v>68766</v>
      </c>
      <c r="N458" s="16">
        <f t="shared" si="60"/>
        <v>77360</v>
      </c>
      <c r="O458" s="14"/>
      <c r="P458" s="16">
        <f t="shared" si="61"/>
        <v>6070</v>
      </c>
      <c r="Q458" s="13" t="str">
        <f t="shared" si="62"/>
        <v>円安くなります。</v>
      </c>
    </row>
    <row r="459" spans="6:17" ht="13.5">
      <c r="F459" s="10">
        <v>449</v>
      </c>
      <c r="G459" s="13"/>
      <c r="H459" s="12">
        <f t="shared" si="56"/>
        <v>51430</v>
      </c>
      <c r="I459" s="12">
        <f t="shared" si="57"/>
        <v>24585</v>
      </c>
      <c r="J459" s="16">
        <f t="shared" si="58"/>
        <v>83610</v>
      </c>
      <c r="L459" s="12">
        <f t="shared" si="55"/>
        <v>1570</v>
      </c>
      <c r="M459" s="12">
        <f t="shared" si="59"/>
        <v>68923</v>
      </c>
      <c r="N459" s="16">
        <f t="shared" si="60"/>
        <v>77540</v>
      </c>
      <c r="O459" s="14"/>
      <c r="P459" s="16">
        <f t="shared" si="61"/>
        <v>6070</v>
      </c>
      <c r="Q459" s="13" t="str">
        <f t="shared" si="62"/>
        <v>円安くなります。</v>
      </c>
    </row>
    <row r="460" spans="6:17" ht="13.5">
      <c r="F460" s="10">
        <v>450</v>
      </c>
      <c r="G460" s="13"/>
      <c r="H460" s="12">
        <f t="shared" si="56"/>
        <v>51430</v>
      </c>
      <c r="I460" s="12">
        <f t="shared" si="57"/>
        <v>24750</v>
      </c>
      <c r="J460" s="16">
        <f t="shared" si="58"/>
        <v>83790</v>
      </c>
      <c r="L460" s="12">
        <f t="shared" si="55"/>
        <v>1570</v>
      </c>
      <c r="M460" s="12">
        <f t="shared" si="59"/>
        <v>69080</v>
      </c>
      <c r="N460" s="16">
        <f t="shared" si="60"/>
        <v>77710</v>
      </c>
      <c r="O460" s="14"/>
      <c r="P460" s="16">
        <f t="shared" si="61"/>
        <v>6080</v>
      </c>
      <c r="Q460" s="13" t="str">
        <f t="shared" si="62"/>
        <v>円安くなります。</v>
      </c>
    </row>
    <row r="461" spans="6:17" ht="13.5">
      <c r="F461" s="10">
        <v>451</v>
      </c>
      <c r="G461" s="13"/>
      <c r="H461" s="12">
        <f t="shared" si="56"/>
        <v>51430</v>
      </c>
      <c r="I461" s="12">
        <f t="shared" si="57"/>
        <v>24915</v>
      </c>
      <c r="J461" s="16">
        <f t="shared" si="58"/>
        <v>83970</v>
      </c>
      <c r="L461" s="12">
        <f t="shared" si="55"/>
        <v>1570</v>
      </c>
      <c r="M461" s="12">
        <f t="shared" si="59"/>
        <v>69237</v>
      </c>
      <c r="N461" s="16">
        <f t="shared" si="60"/>
        <v>77880</v>
      </c>
      <c r="O461" s="14"/>
      <c r="P461" s="16">
        <f t="shared" si="61"/>
        <v>6090</v>
      </c>
      <c r="Q461" s="13" t="str">
        <f t="shared" si="62"/>
        <v>円安くなります。</v>
      </c>
    </row>
    <row r="462" spans="6:17" ht="13.5">
      <c r="F462" s="10">
        <v>452</v>
      </c>
      <c r="G462" s="13"/>
      <c r="H462" s="12">
        <f t="shared" si="56"/>
        <v>51430</v>
      </c>
      <c r="I462" s="12">
        <f t="shared" si="57"/>
        <v>25080</v>
      </c>
      <c r="J462" s="16">
        <f t="shared" si="58"/>
        <v>84160</v>
      </c>
      <c r="L462" s="12">
        <f t="shared" si="55"/>
        <v>1570</v>
      </c>
      <c r="M462" s="12">
        <f t="shared" si="59"/>
        <v>69394</v>
      </c>
      <c r="N462" s="16">
        <f t="shared" si="60"/>
        <v>78060</v>
      </c>
      <c r="O462" s="14"/>
      <c r="P462" s="16">
        <f t="shared" si="61"/>
        <v>6100</v>
      </c>
      <c r="Q462" s="13" t="str">
        <f t="shared" si="62"/>
        <v>円安くなります。</v>
      </c>
    </row>
    <row r="463" spans="6:17" ht="13.5">
      <c r="F463" s="10">
        <v>453</v>
      </c>
      <c r="G463" s="13"/>
      <c r="H463" s="12">
        <f t="shared" si="56"/>
        <v>51430</v>
      </c>
      <c r="I463" s="12">
        <f t="shared" si="57"/>
        <v>25245</v>
      </c>
      <c r="J463" s="16">
        <f t="shared" si="58"/>
        <v>84340</v>
      </c>
      <c r="L463" s="12">
        <f t="shared" si="55"/>
        <v>1570</v>
      </c>
      <c r="M463" s="12">
        <f t="shared" si="59"/>
        <v>69551</v>
      </c>
      <c r="N463" s="16">
        <f t="shared" si="60"/>
        <v>78230</v>
      </c>
      <c r="O463" s="14"/>
      <c r="P463" s="16">
        <f t="shared" si="61"/>
        <v>6110</v>
      </c>
      <c r="Q463" s="13" t="str">
        <f t="shared" si="62"/>
        <v>円安くなります。</v>
      </c>
    </row>
    <row r="464" spans="6:17" ht="13.5">
      <c r="F464" s="10">
        <v>454</v>
      </c>
      <c r="G464" s="13"/>
      <c r="H464" s="12">
        <f t="shared" si="56"/>
        <v>51430</v>
      </c>
      <c r="I464" s="12">
        <f t="shared" si="57"/>
        <v>25410</v>
      </c>
      <c r="J464" s="16">
        <f t="shared" si="58"/>
        <v>84520</v>
      </c>
      <c r="L464" s="12">
        <f t="shared" si="55"/>
        <v>1570</v>
      </c>
      <c r="M464" s="12">
        <f t="shared" si="59"/>
        <v>69708</v>
      </c>
      <c r="N464" s="16">
        <f t="shared" si="60"/>
        <v>78400</v>
      </c>
      <c r="O464" s="14"/>
      <c r="P464" s="16">
        <f t="shared" si="61"/>
        <v>6120</v>
      </c>
      <c r="Q464" s="13" t="str">
        <f t="shared" si="62"/>
        <v>円安くなります。</v>
      </c>
    </row>
    <row r="465" spans="6:17" ht="13.5">
      <c r="F465" s="10">
        <v>455</v>
      </c>
      <c r="G465" s="13"/>
      <c r="H465" s="12">
        <f t="shared" si="56"/>
        <v>51430</v>
      </c>
      <c r="I465" s="12">
        <f t="shared" si="57"/>
        <v>25575</v>
      </c>
      <c r="J465" s="16">
        <f t="shared" si="58"/>
        <v>84700</v>
      </c>
      <c r="L465" s="12">
        <f t="shared" si="55"/>
        <v>1570</v>
      </c>
      <c r="M465" s="12">
        <f t="shared" si="59"/>
        <v>69865</v>
      </c>
      <c r="N465" s="16">
        <f t="shared" si="60"/>
        <v>78570</v>
      </c>
      <c r="O465" s="14"/>
      <c r="P465" s="16">
        <f t="shared" si="61"/>
        <v>6130</v>
      </c>
      <c r="Q465" s="13" t="str">
        <f t="shared" si="62"/>
        <v>円安くなります。</v>
      </c>
    </row>
    <row r="466" spans="6:17" ht="13.5">
      <c r="F466" s="10">
        <v>456</v>
      </c>
      <c r="G466" s="13"/>
      <c r="H466" s="12">
        <f t="shared" si="56"/>
        <v>51430</v>
      </c>
      <c r="I466" s="12">
        <f t="shared" si="57"/>
        <v>25740</v>
      </c>
      <c r="J466" s="16">
        <f t="shared" si="58"/>
        <v>84880</v>
      </c>
      <c r="L466" s="12">
        <f t="shared" si="55"/>
        <v>1570</v>
      </c>
      <c r="M466" s="12">
        <f t="shared" si="59"/>
        <v>70022</v>
      </c>
      <c r="N466" s="16">
        <f t="shared" si="60"/>
        <v>78750</v>
      </c>
      <c r="O466" s="14"/>
      <c r="P466" s="16">
        <f t="shared" si="61"/>
        <v>6130</v>
      </c>
      <c r="Q466" s="13" t="str">
        <f t="shared" si="62"/>
        <v>円安くなります。</v>
      </c>
    </row>
    <row r="467" spans="6:17" ht="13.5">
      <c r="F467" s="10">
        <v>457</v>
      </c>
      <c r="G467" s="13"/>
      <c r="H467" s="12">
        <f t="shared" si="56"/>
        <v>51430</v>
      </c>
      <c r="I467" s="12">
        <f t="shared" si="57"/>
        <v>25905</v>
      </c>
      <c r="J467" s="16">
        <f t="shared" si="58"/>
        <v>85060</v>
      </c>
      <c r="L467" s="12">
        <f t="shared" si="55"/>
        <v>1570</v>
      </c>
      <c r="M467" s="12">
        <f t="shared" si="59"/>
        <v>70179</v>
      </c>
      <c r="N467" s="16">
        <f t="shared" si="60"/>
        <v>78920</v>
      </c>
      <c r="O467" s="14"/>
      <c r="P467" s="16">
        <f t="shared" si="61"/>
        <v>6140</v>
      </c>
      <c r="Q467" s="13" t="str">
        <f t="shared" si="62"/>
        <v>円安くなります。</v>
      </c>
    </row>
    <row r="468" spans="6:17" ht="13.5">
      <c r="F468" s="10">
        <v>458</v>
      </c>
      <c r="G468" s="13"/>
      <c r="H468" s="12">
        <f t="shared" si="56"/>
        <v>51430</v>
      </c>
      <c r="I468" s="12">
        <f t="shared" si="57"/>
        <v>26070</v>
      </c>
      <c r="J468" s="16">
        <f t="shared" si="58"/>
        <v>85250</v>
      </c>
      <c r="L468" s="12">
        <f aca="true" t="shared" si="63" ref="L468:L531">VLOOKUP(13,$A$5:$D$11,3)*$M$15</f>
        <v>1570</v>
      </c>
      <c r="M468" s="12">
        <f t="shared" si="59"/>
        <v>70336</v>
      </c>
      <c r="N468" s="16">
        <f t="shared" si="60"/>
        <v>79090</v>
      </c>
      <c r="O468" s="14"/>
      <c r="P468" s="16">
        <f t="shared" si="61"/>
        <v>6160</v>
      </c>
      <c r="Q468" s="13" t="str">
        <f t="shared" si="62"/>
        <v>円安くなります。</v>
      </c>
    </row>
    <row r="469" spans="6:17" ht="13.5">
      <c r="F469" s="10">
        <v>459</v>
      </c>
      <c r="G469" s="13"/>
      <c r="H469" s="12">
        <f t="shared" si="56"/>
        <v>51430</v>
      </c>
      <c r="I469" s="12">
        <f t="shared" si="57"/>
        <v>26235</v>
      </c>
      <c r="J469" s="16">
        <f t="shared" si="58"/>
        <v>85430</v>
      </c>
      <c r="L469" s="12">
        <f t="shared" si="63"/>
        <v>1570</v>
      </c>
      <c r="M469" s="12">
        <f t="shared" si="59"/>
        <v>70493</v>
      </c>
      <c r="N469" s="16">
        <f t="shared" si="60"/>
        <v>79260</v>
      </c>
      <c r="O469" s="14"/>
      <c r="P469" s="16">
        <f t="shared" si="61"/>
        <v>6170</v>
      </c>
      <c r="Q469" s="13" t="str">
        <f t="shared" si="62"/>
        <v>円安くなります。</v>
      </c>
    </row>
    <row r="470" spans="6:17" ht="13.5">
      <c r="F470" s="10">
        <v>460</v>
      </c>
      <c r="G470" s="13"/>
      <c r="H470" s="12">
        <f t="shared" si="56"/>
        <v>51430</v>
      </c>
      <c r="I470" s="12">
        <f t="shared" si="57"/>
        <v>26400</v>
      </c>
      <c r="J470" s="16">
        <f t="shared" si="58"/>
        <v>85610</v>
      </c>
      <c r="L470" s="12">
        <f t="shared" si="63"/>
        <v>1570</v>
      </c>
      <c r="M470" s="12">
        <f t="shared" si="59"/>
        <v>70650</v>
      </c>
      <c r="N470" s="16">
        <f t="shared" si="60"/>
        <v>79440</v>
      </c>
      <c r="O470" s="14"/>
      <c r="P470" s="16">
        <f t="shared" si="61"/>
        <v>6170</v>
      </c>
      <c r="Q470" s="13" t="str">
        <f t="shared" si="62"/>
        <v>円安くなります。</v>
      </c>
    </row>
    <row r="471" spans="6:17" ht="13.5">
      <c r="F471" s="10">
        <v>461</v>
      </c>
      <c r="G471" s="13"/>
      <c r="H471" s="12">
        <f t="shared" si="56"/>
        <v>51430</v>
      </c>
      <c r="I471" s="12">
        <f t="shared" si="57"/>
        <v>26565</v>
      </c>
      <c r="J471" s="16">
        <f t="shared" si="58"/>
        <v>85790</v>
      </c>
      <c r="L471" s="12">
        <f t="shared" si="63"/>
        <v>1570</v>
      </c>
      <c r="M471" s="12">
        <f t="shared" si="59"/>
        <v>70807</v>
      </c>
      <c r="N471" s="16">
        <f t="shared" si="60"/>
        <v>79610</v>
      </c>
      <c r="O471" s="14"/>
      <c r="P471" s="16">
        <f t="shared" si="61"/>
        <v>6180</v>
      </c>
      <c r="Q471" s="13" t="str">
        <f t="shared" si="62"/>
        <v>円安くなります。</v>
      </c>
    </row>
    <row r="472" spans="6:17" ht="13.5">
      <c r="F472" s="10">
        <v>462</v>
      </c>
      <c r="G472" s="13"/>
      <c r="H472" s="12">
        <f t="shared" si="56"/>
        <v>51430</v>
      </c>
      <c r="I472" s="12">
        <f t="shared" si="57"/>
        <v>26730</v>
      </c>
      <c r="J472" s="16">
        <f t="shared" si="58"/>
        <v>85970</v>
      </c>
      <c r="L472" s="12">
        <f t="shared" si="63"/>
        <v>1570</v>
      </c>
      <c r="M472" s="12">
        <f t="shared" si="59"/>
        <v>70964</v>
      </c>
      <c r="N472" s="16">
        <f t="shared" si="60"/>
        <v>79780</v>
      </c>
      <c r="O472" s="14"/>
      <c r="P472" s="16">
        <f t="shared" si="61"/>
        <v>6190</v>
      </c>
      <c r="Q472" s="13" t="str">
        <f t="shared" si="62"/>
        <v>円安くなります。</v>
      </c>
    </row>
    <row r="473" spans="6:17" ht="13.5">
      <c r="F473" s="10">
        <v>463</v>
      </c>
      <c r="G473" s="13"/>
      <c r="H473" s="12">
        <f t="shared" si="56"/>
        <v>51430</v>
      </c>
      <c r="I473" s="12">
        <f t="shared" si="57"/>
        <v>26895</v>
      </c>
      <c r="J473" s="16">
        <f t="shared" si="58"/>
        <v>86150</v>
      </c>
      <c r="L473" s="12">
        <f t="shared" si="63"/>
        <v>1570</v>
      </c>
      <c r="M473" s="12">
        <f t="shared" si="59"/>
        <v>71121</v>
      </c>
      <c r="N473" s="16">
        <f t="shared" si="60"/>
        <v>79960</v>
      </c>
      <c r="O473" s="14"/>
      <c r="P473" s="16">
        <f t="shared" si="61"/>
        <v>6190</v>
      </c>
      <c r="Q473" s="13" t="str">
        <f t="shared" si="62"/>
        <v>円安くなります。</v>
      </c>
    </row>
    <row r="474" spans="6:17" ht="13.5">
      <c r="F474" s="10">
        <v>464</v>
      </c>
      <c r="G474" s="13"/>
      <c r="H474" s="12">
        <f t="shared" si="56"/>
        <v>51430</v>
      </c>
      <c r="I474" s="12">
        <f t="shared" si="57"/>
        <v>27060</v>
      </c>
      <c r="J474" s="16">
        <f t="shared" si="58"/>
        <v>86330</v>
      </c>
      <c r="L474" s="12">
        <f t="shared" si="63"/>
        <v>1570</v>
      </c>
      <c r="M474" s="12">
        <f t="shared" si="59"/>
        <v>71278</v>
      </c>
      <c r="N474" s="16">
        <f t="shared" si="60"/>
        <v>80130</v>
      </c>
      <c r="O474" s="14"/>
      <c r="P474" s="16">
        <f t="shared" si="61"/>
        <v>6200</v>
      </c>
      <c r="Q474" s="13" t="str">
        <f t="shared" si="62"/>
        <v>円安くなります。</v>
      </c>
    </row>
    <row r="475" spans="6:17" ht="13.5">
      <c r="F475" s="10">
        <v>465</v>
      </c>
      <c r="G475" s="13"/>
      <c r="H475" s="12">
        <f t="shared" si="56"/>
        <v>51430</v>
      </c>
      <c r="I475" s="12">
        <f t="shared" si="57"/>
        <v>27225</v>
      </c>
      <c r="J475" s="16">
        <f t="shared" si="58"/>
        <v>86520</v>
      </c>
      <c r="L475" s="12">
        <f t="shared" si="63"/>
        <v>1570</v>
      </c>
      <c r="M475" s="12">
        <f t="shared" si="59"/>
        <v>71435</v>
      </c>
      <c r="N475" s="16">
        <f t="shared" si="60"/>
        <v>80300</v>
      </c>
      <c r="O475" s="14"/>
      <c r="P475" s="16">
        <f t="shared" si="61"/>
        <v>6220</v>
      </c>
      <c r="Q475" s="13" t="str">
        <f t="shared" si="62"/>
        <v>円安くなります。</v>
      </c>
    </row>
    <row r="476" spans="6:17" ht="13.5">
      <c r="F476" s="10">
        <v>466</v>
      </c>
      <c r="G476" s="13"/>
      <c r="H476" s="12">
        <f t="shared" si="56"/>
        <v>51430</v>
      </c>
      <c r="I476" s="12">
        <f t="shared" si="57"/>
        <v>27390</v>
      </c>
      <c r="J476" s="16">
        <f t="shared" si="58"/>
        <v>86700</v>
      </c>
      <c r="L476" s="12">
        <f t="shared" si="63"/>
        <v>1570</v>
      </c>
      <c r="M476" s="12">
        <f t="shared" si="59"/>
        <v>71592</v>
      </c>
      <c r="N476" s="16">
        <f t="shared" si="60"/>
        <v>80470</v>
      </c>
      <c r="O476" s="14"/>
      <c r="P476" s="16">
        <f t="shared" si="61"/>
        <v>6230</v>
      </c>
      <c r="Q476" s="13" t="str">
        <f t="shared" si="62"/>
        <v>円安くなります。</v>
      </c>
    </row>
    <row r="477" spans="6:17" ht="13.5">
      <c r="F477" s="10">
        <v>467</v>
      </c>
      <c r="G477" s="13"/>
      <c r="H477" s="12">
        <f t="shared" si="56"/>
        <v>51430</v>
      </c>
      <c r="I477" s="12">
        <f t="shared" si="57"/>
        <v>27555</v>
      </c>
      <c r="J477" s="16">
        <f t="shared" si="58"/>
        <v>86880</v>
      </c>
      <c r="L477" s="12">
        <f t="shared" si="63"/>
        <v>1570</v>
      </c>
      <c r="M477" s="12">
        <f t="shared" si="59"/>
        <v>71749</v>
      </c>
      <c r="N477" s="16">
        <f t="shared" si="60"/>
        <v>80650</v>
      </c>
      <c r="O477" s="14"/>
      <c r="P477" s="16">
        <f t="shared" si="61"/>
        <v>6230</v>
      </c>
      <c r="Q477" s="13" t="str">
        <f t="shared" si="62"/>
        <v>円安くなります。</v>
      </c>
    </row>
    <row r="478" spans="6:17" ht="13.5">
      <c r="F478" s="10">
        <v>468</v>
      </c>
      <c r="G478" s="13"/>
      <c r="H478" s="12">
        <f t="shared" si="56"/>
        <v>51430</v>
      </c>
      <c r="I478" s="12">
        <f t="shared" si="57"/>
        <v>27720</v>
      </c>
      <c r="J478" s="16">
        <f t="shared" si="58"/>
        <v>87060</v>
      </c>
      <c r="L478" s="12">
        <f t="shared" si="63"/>
        <v>1570</v>
      </c>
      <c r="M478" s="12">
        <f t="shared" si="59"/>
        <v>71906</v>
      </c>
      <c r="N478" s="16">
        <f t="shared" si="60"/>
        <v>80820</v>
      </c>
      <c r="O478" s="14"/>
      <c r="P478" s="16">
        <f t="shared" si="61"/>
        <v>6240</v>
      </c>
      <c r="Q478" s="13" t="str">
        <f t="shared" si="62"/>
        <v>円安くなります。</v>
      </c>
    </row>
    <row r="479" spans="6:17" ht="13.5">
      <c r="F479" s="10">
        <v>469</v>
      </c>
      <c r="G479" s="13"/>
      <c r="H479" s="12">
        <f t="shared" si="56"/>
        <v>51430</v>
      </c>
      <c r="I479" s="12">
        <f t="shared" si="57"/>
        <v>27885</v>
      </c>
      <c r="J479" s="16">
        <f t="shared" si="58"/>
        <v>87240</v>
      </c>
      <c r="L479" s="12">
        <f t="shared" si="63"/>
        <v>1570</v>
      </c>
      <c r="M479" s="12">
        <f t="shared" si="59"/>
        <v>72063</v>
      </c>
      <c r="N479" s="16">
        <f t="shared" si="60"/>
        <v>80990</v>
      </c>
      <c r="O479" s="14"/>
      <c r="P479" s="16">
        <f t="shared" si="61"/>
        <v>6250</v>
      </c>
      <c r="Q479" s="13" t="str">
        <f t="shared" si="62"/>
        <v>円安くなります。</v>
      </c>
    </row>
    <row r="480" spans="6:17" ht="13.5">
      <c r="F480" s="10">
        <v>470</v>
      </c>
      <c r="G480" s="13"/>
      <c r="H480" s="12">
        <f t="shared" si="56"/>
        <v>51430</v>
      </c>
      <c r="I480" s="12">
        <f t="shared" si="57"/>
        <v>28050</v>
      </c>
      <c r="J480" s="16">
        <f t="shared" si="58"/>
        <v>87420</v>
      </c>
      <c r="L480" s="12">
        <f t="shared" si="63"/>
        <v>1570</v>
      </c>
      <c r="M480" s="12">
        <f t="shared" si="59"/>
        <v>72220</v>
      </c>
      <c r="N480" s="16">
        <f t="shared" si="60"/>
        <v>81160</v>
      </c>
      <c r="O480" s="14"/>
      <c r="P480" s="16">
        <f t="shared" si="61"/>
        <v>6260</v>
      </c>
      <c r="Q480" s="13" t="str">
        <f t="shared" si="62"/>
        <v>円安くなります。</v>
      </c>
    </row>
    <row r="481" spans="6:17" ht="13.5">
      <c r="F481" s="10">
        <v>471</v>
      </c>
      <c r="G481" s="13"/>
      <c r="H481" s="12">
        <f t="shared" si="56"/>
        <v>51430</v>
      </c>
      <c r="I481" s="12">
        <f t="shared" si="57"/>
        <v>28215</v>
      </c>
      <c r="J481" s="16">
        <f t="shared" si="58"/>
        <v>87600</v>
      </c>
      <c r="L481" s="12">
        <f t="shared" si="63"/>
        <v>1570</v>
      </c>
      <c r="M481" s="12">
        <f t="shared" si="59"/>
        <v>72377</v>
      </c>
      <c r="N481" s="16">
        <f t="shared" si="60"/>
        <v>81340</v>
      </c>
      <c r="O481" s="14"/>
      <c r="P481" s="16">
        <f t="shared" si="61"/>
        <v>6260</v>
      </c>
      <c r="Q481" s="13" t="str">
        <f t="shared" si="62"/>
        <v>円安くなります。</v>
      </c>
    </row>
    <row r="482" spans="6:17" ht="13.5">
      <c r="F482" s="10">
        <v>472</v>
      </c>
      <c r="G482" s="13"/>
      <c r="H482" s="12">
        <f t="shared" si="56"/>
        <v>51430</v>
      </c>
      <c r="I482" s="12">
        <f t="shared" si="57"/>
        <v>28380</v>
      </c>
      <c r="J482" s="16">
        <f t="shared" si="58"/>
        <v>87790</v>
      </c>
      <c r="L482" s="12">
        <f t="shared" si="63"/>
        <v>1570</v>
      </c>
      <c r="M482" s="12">
        <f t="shared" si="59"/>
        <v>72534</v>
      </c>
      <c r="N482" s="16">
        <f t="shared" si="60"/>
        <v>81510</v>
      </c>
      <c r="O482" s="14"/>
      <c r="P482" s="16">
        <f t="shared" si="61"/>
        <v>6280</v>
      </c>
      <c r="Q482" s="13" t="str">
        <f t="shared" si="62"/>
        <v>円安くなります。</v>
      </c>
    </row>
    <row r="483" spans="6:17" ht="13.5">
      <c r="F483" s="10">
        <v>473</v>
      </c>
      <c r="G483" s="13"/>
      <c r="H483" s="12">
        <f t="shared" si="56"/>
        <v>51430</v>
      </c>
      <c r="I483" s="12">
        <f t="shared" si="57"/>
        <v>28545</v>
      </c>
      <c r="J483" s="16">
        <f t="shared" si="58"/>
        <v>87970</v>
      </c>
      <c r="L483" s="12">
        <f t="shared" si="63"/>
        <v>1570</v>
      </c>
      <c r="M483" s="12">
        <f t="shared" si="59"/>
        <v>72691</v>
      </c>
      <c r="N483" s="16">
        <f t="shared" si="60"/>
        <v>81680</v>
      </c>
      <c r="O483" s="14"/>
      <c r="P483" s="16">
        <f t="shared" si="61"/>
        <v>6290</v>
      </c>
      <c r="Q483" s="13" t="str">
        <f t="shared" si="62"/>
        <v>円安くなります。</v>
      </c>
    </row>
    <row r="484" spans="6:17" ht="13.5">
      <c r="F484" s="10">
        <v>474</v>
      </c>
      <c r="G484" s="13"/>
      <c r="H484" s="12">
        <f t="shared" si="56"/>
        <v>51430</v>
      </c>
      <c r="I484" s="12">
        <f t="shared" si="57"/>
        <v>28710</v>
      </c>
      <c r="J484" s="16">
        <f t="shared" si="58"/>
        <v>88150</v>
      </c>
      <c r="L484" s="12">
        <f t="shared" si="63"/>
        <v>1570</v>
      </c>
      <c r="M484" s="12">
        <f t="shared" si="59"/>
        <v>72848</v>
      </c>
      <c r="N484" s="16">
        <f t="shared" si="60"/>
        <v>81850</v>
      </c>
      <c r="O484" s="14"/>
      <c r="P484" s="16">
        <f t="shared" si="61"/>
        <v>6300</v>
      </c>
      <c r="Q484" s="13" t="str">
        <f t="shared" si="62"/>
        <v>円安くなります。</v>
      </c>
    </row>
    <row r="485" spans="6:17" ht="13.5">
      <c r="F485" s="10">
        <v>475</v>
      </c>
      <c r="G485" s="13"/>
      <c r="H485" s="12">
        <f aca="true" t="shared" si="64" ref="H485:H548">VLOOKUP($I$15,$A$5:$D$11,3)</f>
        <v>51430</v>
      </c>
      <c r="I485" s="12">
        <f aca="true" t="shared" si="65" ref="I485:I548">IF(F485&lt;=VLOOKUP($I$15,$A$5:$D$11,2),0,(F485-VLOOKUP($I$15,$A$5:$D$11,2))*VLOOKUP($I$15,$A$5:$D$11,4))</f>
        <v>28875</v>
      </c>
      <c r="J485" s="16">
        <f aca="true" t="shared" si="66" ref="J485:J548">ROUNDDOWN((H485+I485)*(1+$A$14/100),-1)</f>
        <v>88330</v>
      </c>
      <c r="L485" s="12">
        <f t="shared" si="63"/>
        <v>1570</v>
      </c>
      <c r="M485" s="12">
        <f aca="true" t="shared" si="67" ref="M485:M548">IF(F485-VLOOKUP(13,$A$5:$D$11,2)*$M$15&lt;=0,0,(F485-VLOOKUP(13,$A$5:$D$11,2)*$M$15)*VLOOKUP(13,$A$5:$D$11,4))</f>
        <v>73005</v>
      </c>
      <c r="N485" s="16">
        <f aca="true" t="shared" si="68" ref="N485:N548">ROUNDDOWN((L485+M485)*(1+$A$14/100),-1)</f>
        <v>82030</v>
      </c>
      <c r="O485" s="14"/>
      <c r="P485" s="16">
        <f aca="true" t="shared" si="69" ref="P485:P548">ABS(J485-N485)</f>
        <v>6300</v>
      </c>
      <c r="Q485" s="13" t="str">
        <f aca="true" t="shared" si="70" ref="Q485:Q548">IF(J485-N485&gt;0,"円安くなります。",IF(J485-N485=0,"変わりありません。","円高くなります。"))</f>
        <v>円安くなります。</v>
      </c>
    </row>
    <row r="486" spans="6:17" ht="13.5">
      <c r="F486" s="10">
        <v>476</v>
      </c>
      <c r="G486" s="13"/>
      <c r="H486" s="12">
        <f t="shared" si="64"/>
        <v>51430</v>
      </c>
      <c r="I486" s="12">
        <f t="shared" si="65"/>
        <v>29040</v>
      </c>
      <c r="J486" s="16">
        <f t="shared" si="66"/>
        <v>88510</v>
      </c>
      <c r="L486" s="12">
        <f t="shared" si="63"/>
        <v>1570</v>
      </c>
      <c r="M486" s="12">
        <f t="shared" si="67"/>
        <v>73162</v>
      </c>
      <c r="N486" s="16">
        <f t="shared" si="68"/>
        <v>82200</v>
      </c>
      <c r="O486" s="14"/>
      <c r="P486" s="16">
        <f t="shared" si="69"/>
        <v>6310</v>
      </c>
      <c r="Q486" s="13" t="str">
        <f t="shared" si="70"/>
        <v>円安くなります。</v>
      </c>
    </row>
    <row r="487" spans="6:17" ht="13.5">
      <c r="F487" s="10">
        <v>477</v>
      </c>
      <c r="G487" s="13"/>
      <c r="H487" s="12">
        <f t="shared" si="64"/>
        <v>51430</v>
      </c>
      <c r="I487" s="12">
        <f t="shared" si="65"/>
        <v>29205</v>
      </c>
      <c r="J487" s="16">
        <f t="shared" si="66"/>
        <v>88690</v>
      </c>
      <c r="L487" s="12">
        <f t="shared" si="63"/>
        <v>1570</v>
      </c>
      <c r="M487" s="12">
        <f t="shared" si="67"/>
        <v>73319</v>
      </c>
      <c r="N487" s="16">
        <f t="shared" si="68"/>
        <v>82370</v>
      </c>
      <c r="O487" s="14"/>
      <c r="P487" s="16">
        <f t="shared" si="69"/>
        <v>6320</v>
      </c>
      <c r="Q487" s="13" t="str">
        <f t="shared" si="70"/>
        <v>円安くなります。</v>
      </c>
    </row>
    <row r="488" spans="6:17" ht="13.5">
      <c r="F488" s="10">
        <v>478</v>
      </c>
      <c r="G488" s="13"/>
      <c r="H488" s="12">
        <f t="shared" si="64"/>
        <v>51430</v>
      </c>
      <c r="I488" s="12">
        <f t="shared" si="65"/>
        <v>29370</v>
      </c>
      <c r="J488" s="16">
        <f t="shared" si="66"/>
        <v>88880</v>
      </c>
      <c r="L488" s="12">
        <f t="shared" si="63"/>
        <v>1570</v>
      </c>
      <c r="M488" s="12">
        <f t="shared" si="67"/>
        <v>73476</v>
      </c>
      <c r="N488" s="16">
        <f t="shared" si="68"/>
        <v>82550</v>
      </c>
      <c r="O488" s="14"/>
      <c r="P488" s="16">
        <f t="shared" si="69"/>
        <v>6330</v>
      </c>
      <c r="Q488" s="13" t="str">
        <f t="shared" si="70"/>
        <v>円安くなります。</v>
      </c>
    </row>
    <row r="489" spans="6:17" ht="13.5">
      <c r="F489" s="10">
        <v>479</v>
      </c>
      <c r="G489" s="13"/>
      <c r="H489" s="12">
        <f t="shared" si="64"/>
        <v>51430</v>
      </c>
      <c r="I489" s="12">
        <f t="shared" si="65"/>
        <v>29535</v>
      </c>
      <c r="J489" s="16">
        <f t="shared" si="66"/>
        <v>89060</v>
      </c>
      <c r="L489" s="12">
        <f t="shared" si="63"/>
        <v>1570</v>
      </c>
      <c r="M489" s="12">
        <f t="shared" si="67"/>
        <v>73633</v>
      </c>
      <c r="N489" s="16">
        <f t="shared" si="68"/>
        <v>82720</v>
      </c>
      <c r="O489" s="14"/>
      <c r="P489" s="16">
        <f t="shared" si="69"/>
        <v>6340</v>
      </c>
      <c r="Q489" s="13" t="str">
        <f t="shared" si="70"/>
        <v>円安くなります。</v>
      </c>
    </row>
    <row r="490" spans="6:17" ht="13.5">
      <c r="F490" s="10">
        <v>480</v>
      </c>
      <c r="G490" s="13"/>
      <c r="H490" s="12">
        <f t="shared" si="64"/>
        <v>51430</v>
      </c>
      <c r="I490" s="12">
        <f t="shared" si="65"/>
        <v>29700</v>
      </c>
      <c r="J490" s="16">
        <f t="shared" si="66"/>
        <v>89240</v>
      </c>
      <c r="L490" s="12">
        <f t="shared" si="63"/>
        <v>1570</v>
      </c>
      <c r="M490" s="12">
        <f t="shared" si="67"/>
        <v>73790</v>
      </c>
      <c r="N490" s="16">
        <f t="shared" si="68"/>
        <v>82890</v>
      </c>
      <c r="O490" s="14"/>
      <c r="P490" s="16">
        <f t="shared" si="69"/>
        <v>6350</v>
      </c>
      <c r="Q490" s="13" t="str">
        <f t="shared" si="70"/>
        <v>円安くなります。</v>
      </c>
    </row>
    <row r="491" spans="6:17" ht="13.5">
      <c r="F491" s="10">
        <v>481</v>
      </c>
      <c r="G491" s="13"/>
      <c r="H491" s="12">
        <f t="shared" si="64"/>
        <v>51430</v>
      </c>
      <c r="I491" s="12">
        <f t="shared" si="65"/>
        <v>29865</v>
      </c>
      <c r="J491" s="16">
        <f t="shared" si="66"/>
        <v>89420</v>
      </c>
      <c r="L491" s="12">
        <f t="shared" si="63"/>
        <v>1570</v>
      </c>
      <c r="M491" s="12">
        <f t="shared" si="67"/>
        <v>73947</v>
      </c>
      <c r="N491" s="16">
        <f t="shared" si="68"/>
        <v>83060</v>
      </c>
      <c r="O491" s="14"/>
      <c r="P491" s="16">
        <f t="shared" si="69"/>
        <v>6360</v>
      </c>
      <c r="Q491" s="13" t="str">
        <f t="shared" si="70"/>
        <v>円安くなります。</v>
      </c>
    </row>
    <row r="492" spans="6:17" ht="13.5">
      <c r="F492" s="10">
        <v>482</v>
      </c>
      <c r="G492" s="13"/>
      <c r="H492" s="12">
        <f t="shared" si="64"/>
        <v>51430</v>
      </c>
      <c r="I492" s="12">
        <f t="shared" si="65"/>
        <v>30030</v>
      </c>
      <c r="J492" s="16">
        <f t="shared" si="66"/>
        <v>89600</v>
      </c>
      <c r="L492" s="12">
        <f t="shared" si="63"/>
        <v>1570</v>
      </c>
      <c r="M492" s="12">
        <f t="shared" si="67"/>
        <v>74104</v>
      </c>
      <c r="N492" s="16">
        <f t="shared" si="68"/>
        <v>83240</v>
      </c>
      <c r="O492" s="14"/>
      <c r="P492" s="16">
        <f t="shared" si="69"/>
        <v>6360</v>
      </c>
      <c r="Q492" s="13" t="str">
        <f t="shared" si="70"/>
        <v>円安くなります。</v>
      </c>
    </row>
    <row r="493" spans="6:17" ht="13.5">
      <c r="F493" s="10">
        <v>483</v>
      </c>
      <c r="G493" s="13"/>
      <c r="H493" s="12">
        <f t="shared" si="64"/>
        <v>51430</v>
      </c>
      <c r="I493" s="12">
        <f t="shared" si="65"/>
        <v>30195</v>
      </c>
      <c r="J493" s="16">
        <f t="shared" si="66"/>
        <v>89780</v>
      </c>
      <c r="L493" s="12">
        <f t="shared" si="63"/>
        <v>1570</v>
      </c>
      <c r="M493" s="12">
        <f t="shared" si="67"/>
        <v>74261</v>
      </c>
      <c r="N493" s="16">
        <f t="shared" si="68"/>
        <v>83410</v>
      </c>
      <c r="O493" s="14"/>
      <c r="P493" s="16">
        <f t="shared" si="69"/>
        <v>6370</v>
      </c>
      <c r="Q493" s="13" t="str">
        <f t="shared" si="70"/>
        <v>円安くなります。</v>
      </c>
    </row>
    <row r="494" spans="6:17" ht="13.5">
      <c r="F494" s="10">
        <v>484</v>
      </c>
      <c r="G494" s="13"/>
      <c r="H494" s="12">
        <f t="shared" si="64"/>
        <v>51430</v>
      </c>
      <c r="I494" s="12">
        <f t="shared" si="65"/>
        <v>30360</v>
      </c>
      <c r="J494" s="16">
        <f t="shared" si="66"/>
        <v>89960</v>
      </c>
      <c r="L494" s="12">
        <f t="shared" si="63"/>
        <v>1570</v>
      </c>
      <c r="M494" s="12">
        <f t="shared" si="67"/>
        <v>74418</v>
      </c>
      <c r="N494" s="16">
        <f t="shared" si="68"/>
        <v>83580</v>
      </c>
      <c r="O494" s="14"/>
      <c r="P494" s="16">
        <f t="shared" si="69"/>
        <v>6380</v>
      </c>
      <c r="Q494" s="13" t="str">
        <f t="shared" si="70"/>
        <v>円安くなります。</v>
      </c>
    </row>
    <row r="495" spans="6:17" ht="13.5">
      <c r="F495" s="10">
        <v>485</v>
      </c>
      <c r="G495" s="13"/>
      <c r="H495" s="12">
        <f t="shared" si="64"/>
        <v>51430</v>
      </c>
      <c r="I495" s="12">
        <f t="shared" si="65"/>
        <v>30525</v>
      </c>
      <c r="J495" s="16">
        <f t="shared" si="66"/>
        <v>90150</v>
      </c>
      <c r="L495" s="12">
        <f t="shared" si="63"/>
        <v>1570</v>
      </c>
      <c r="M495" s="12">
        <f t="shared" si="67"/>
        <v>74575</v>
      </c>
      <c r="N495" s="16">
        <f t="shared" si="68"/>
        <v>83750</v>
      </c>
      <c r="O495" s="14"/>
      <c r="P495" s="16">
        <f t="shared" si="69"/>
        <v>6400</v>
      </c>
      <c r="Q495" s="13" t="str">
        <f t="shared" si="70"/>
        <v>円安くなります。</v>
      </c>
    </row>
    <row r="496" spans="6:17" ht="13.5">
      <c r="F496" s="10">
        <v>486</v>
      </c>
      <c r="G496" s="13"/>
      <c r="H496" s="12">
        <f t="shared" si="64"/>
        <v>51430</v>
      </c>
      <c r="I496" s="12">
        <f t="shared" si="65"/>
        <v>30690</v>
      </c>
      <c r="J496" s="16">
        <f t="shared" si="66"/>
        <v>90330</v>
      </c>
      <c r="L496" s="12">
        <f t="shared" si="63"/>
        <v>1570</v>
      </c>
      <c r="M496" s="12">
        <f t="shared" si="67"/>
        <v>74732</v>
      </c>
      <c r="N496" s="16">
        <f t="shared" si="68"/>
        <v>83930</v>
      </c>
      <c r="O496" s="14"/>
      <c r="P496" s="16">
        <f t="shared" si="69"/>
        <v>6400</v>
      </c>
      <c r="Q496" s="13" t="str">
        <f t="shared" si="70"/>
        <v>円安くなります。</v>
      </c>
    </row>
    <row r="497" spans="6:17" ht="13.5">
      <c r="F497" s="10">
        <v>487</v>
      </c>
      <c r="G497" s="13"/>
      <c r="H497" s="12">
        <f t="shared" si="64"/>
        <v>51430</v>
      </c>
      <c r="I497" s="12">
        <f t="shared" si="65"/>
        <v>30855</v>
      </c>
      <c r="J497" s="16">
        <f t="shared" si="66"/>
        <v>90510</v>
      </c>
      <c r="L497" s="12">
        <f t="shared" si="63"/>
        <v>1570</v>
      </c>
      <c r="M497" s="12">
        <f t="shared" si="67"/>
        <v>74889</v>
      </c>
      <c r="N497" s="16">
        <f t="shared" si="68"/>
        <v>84100</v>
      </c>
      <c r="O497" s="14"/>
      <c r="P497" s="16">
        <f t="shared" si="69"/>
        <v>6410</v>
      </c>
      <c r="Q497" s="13" t="str">
        <f t="shared" si="70"/>
        <v>円安くなります。</v>
      </c>
    </row>
    <row r="498" spans="6:17" ht="13.5">
      <c r="F498" s="10">
        <v>488</v>
      </c>
      <c r="G498" s="13"/>
      <c r="H498" s="12">
        <f t="shared" si="64"/>
        <v>51430</v>
      </c>
      <c r="I498" s="12">
        <f t="shared" si="65"/>
        <v>31020</v>
      </c>
      <c r="J498" s="16">
        <f t="shared" si="66"/>
        <v>90690</v>
      </c>
      <c r="L498" s="12">
        <f t="shared" si="63"/>
        <v>1570</v>
      </c>
      <c r="M498" s="12">
        <f t="shared" si="67"/>
        <v>75046</v>
      </c>
      <c r="N498" s="16">
        <f t="shared" si="68"/>
        <v>84270</v>
      </c>
      <c r="O498" s="14"/>
      <c r="P498" s="16">
        <f t="shared" si="69"/>
        <v>6420</v>
      </c>
      <c r="Q498" s="13" t="str">
        <f t="shared" si="70"/>
        <v>円安くなります。</v>
      </c>
    </row>
    <row r="499" spans="6:17" ht="13.5">
      <c r="F499" s="10">
        <v>489</v>
      </c>
      <c r="G499" s="13"/>
      <c r="H499" s="12">
        <f t="shared" si="64"/>
        <v>51430</v>
      </c>
      <c r="I499" s="12">
        <f t="shared" si="65"/>
        <v>31185</v>
      </c>
      <c r="J499" s="16">
        <f t="shared" si="66"/>
        <v>90870</v>
      </c>
      <c r="L499" s="12">
        <f t="shared" si="63"/>
        <v>1570</v>
      </c>
      <c r="M499" s="12">
        <f t="shared" si="67"/>
        <v>75203</v>
      </c>
      <c r="N499" s="16">
        <f t="shared" si="68"/>
        <v>84450</v>
      </c>
      <c r="O499" s="14"/>
      <c r="P499" s="16">
        <f t="shared" si="69"/>
        <v>6420</v>
      </c>
      <c r="Q499" s="13" t="str">
        <f t="shared" si="70"/>
        <v>円安くなります。</v>
      </c>
    </row>
    <row r="500" spans="6:17" ht="13.5">
      <c r="F500" s="10">
        <v>490</v>
      </c>
      <c r="G500" s="13"/>
      <c r="H500" s="12">
        <f t="shared" si="64"/>
        <v>51430</v>
      </c>
      <c r="I500" s="12">
        <f t="shared" si="65"/>
        <v>31350</v>
      </c>
      <c r="J500" s="16">
        <f t="shared" si="66"/>
        <v>91050</v>
      </c>
      <c r="L500" s="12">
        <f t="shared" si="63"/>
        <v>1570</v>
      </c>
      <c r="M500" s="12">
        <f t="shared" si="67"/>
        <v>75360</v>
      </c>
      <c r="N500" s="16">
        <f t="shared" si="68"/>
        <v>84620</v>
      </c>
      <c r="O500" s="14"/>
      <c r="P500" s="16">
        <f t="shared" si="69"/>
        <v>6430</v>
      </c>
      <c r="Q500" s="13" t="str">
        <f t="shared" si="70"/>
        <v>円安くなります。</v>
      </c>
    </row>
    <row r="501" spans="6:17" ht="13.5">
      <c r="F501" s="10">
        <v>491</v>
      </c>
      <c r="G501" s="13"/>
      <c r="H501" s="12">
        <f t="shared" si="64"/>
        <v>51430</v>
      </c>
      <c r="I501" s="12">
        <f t="shared" si="65"/>
        <v>31515</v>
      </c>
      <c r="J501" s="16">
        <f t="shared" si="66"/>
        <v>91230</v>
      </c>
      <c r="L501" s="12">
        <f t="shared" si="63"/>
        <v>1570</v>
      </c>
      <c r="M501" s="12">
        <f t="shared" si="67"/>
        <v>75517</v>
      </c>
      <c r="N501" s="16">
        <f t="shared" si="68"/>
        <v>84790</v>
      </c>
      <c r="O501" s="14"/>
      <c r="P501" s="16">
        <f t="shared" si="69"/>
        <v>6440</v>
      </c>
      <c r="Q501" s="13" t="str">
        <f t="shared" si="70"/>
        <v>円安くなります。</v>
      </c>
    </row>
    <row r="502" spans="6:17" ht="13.5">
      <c r="F502" s="10">
        <v>492</v>
      </c>
      <c r="G502" s="13"/>
      <c r="H502" s="12">
        <f t="shared" si="64"/>
        <v>51430</v>
      </c>
      <c r="I502" s="12">
        <f t="shared" si="65"/>
        <v>31680</v>
      </c>
      <c r="J502" s="16">
        <f t="shared" si="66"/>
        <v>91420</v>
      </c>
      <c r="L502" s="12">
        <f t="shared" si="63"/>
        <v>1570</v>
      </c>
      <c r="M502" s="12">
        <f t="shared" si="67"/>
        <v>75674</v>
      </c>
      <c r="N502" s="16">
        <f t="shared" si="68"/>
        <v>84960</v>
      </c>
      <c r="O502" s="14"/>
      <c r="P502" s="16">
        <f t="shared" si="69"/>
        <v>6460</v>
      </c>
      <c r="Q502" s="13" t="str">
        <f t="shared" si="70"/>
        <v>円安くなります。</v>
      </c>
    </row>
    <row r="503" spans="6:17" ht="13.5">
      <c r="F503" s="10">
        <v>493</v>
      </c>
      <c r="G503" s="13"/>
      <c r="H503" s="12">
        <f t="shared" si="64"/>
        <v>51430</v>
      </c>
      <c r="I503" s="12">
        <f t="shared" si="65"/>
        <v>31845</v>
      </c>
      <c r="J503" s="16">
        <f t="shared" si="66"/>
        <v>91600</v>
      </c>
      <c r="L503" s="12">
        <f t="shared" si="63"/>
        <v>1570</v>
      </c>
      <c r="M503" s="12">
        <f t="shared" si="67"/>
        <v>75831</v>
      </c>
      <c r="N503" s="16">
        <f t="shared" si="68"/>
        <v>85140</v>
      </c>
      <c r="O503" s="14"/>
      <c r="P503" s="16">
        <f t="shared" si="69"/>
        <v>6460</v>
      </c>
      <c r="Q503" s="13" t="str">
        <f t="shared" si="70"/>
        <v>円安くなります。</v>
      </c>
    </row>
    <row r="504" spans="6:17" ht="13.5">
      <c r="F504" s="10">
        <v>494</v>
      </c>
      <c r="G504" s="13"/>
      <c r="H504" s="12">
        <f t="shared" si="64"/>
        <v>51430</v>
      </c>
      <c r="I504" s="12">
        <f t="shared" si="65"/>
        <v>32010</v>
      </c>
      <c r="J504" s="16">
        <f t="shared" si="66"/>
        <v>91780</v>
      </c>
      <c r="L504" s="12">
        <f t="shared" si="63"/>
        <v>1570</v>
      </c>
      <c r="M504" s="12">
        <f t="shared" si="67"/>
        <v>75988</v>
      </c>
      <c r="N504" s="16">
        <f t="shared" si="68"/>
        <v>85310</v>
      </c>
      <c r="O504" s="14"/>
      <c r="P504" s="16">
        <f t="shared" si="69"/>
        <v>6470</v>
      </c>
      <c r="Q504" s="13" t="str">
        <f t="shared" si="70"/>
        <v>円安くなります。</v>
      </c>
    </row>
    <row r="505" spans="6:17" ht="13.5">
      <c r="F505" s="10">
        <v>495</v>
      </c>
      <c r="G505" s="13"/>
      <c r="H505" s="12">
        <f t="shared" si="64"/>
        <v>51430</v>
      </c>
      <c r="I505" s="12">
        <f t="shared" si="65"/>
        <v>32175</v>
      </c>
      <c r="J505" s="16">
        <f t="shared" si="66"/>
        <v>91960</v>
      </c>
      <c r="L505" s="12">
        <f t="shared" si="63"/>
        <v>1570</v>
      </c>
      <c r="M505" s="12">
        <f t="shared" si="67"/>
        <v>76145</v>
      </c>
      <c r="N505" s="16">
        <f t="shared" si="68"/>
        <v>85480</v>
      </c>
      <c r="O505" s="14"/>
      <c r="P505" s="16">
        <f t="shared" si="69"/>
        <v>6480</v>
      </c>
      <c r="Q505" s="13" t="str">
        <f t="shared" si="70"/>
        <v>円安くなります。</v>
      </c>
    </row>
    <row r="506" spans="6:17" ht="13.5">
      <c r="F506" s="10">
        <v>496</v>
      </c>
      <c r="G506" s="13"/>
      <c r="H506" s="12">
        <f t="shared" si="64"/>
        <v>51430</v>
      </c>
      <c r="I506" s="12">
        <f t="shared" si="65"/>
        <v>32340</v>
      </c>
      <c r="J506" s="16">
        <f t="shared" si="66"/>
        <v>92140</v>
      </c>
      <c r="L506" s="12">
        <f t="shared" si="63"/>
        <v>1570</v>
      </c>
      <c r="M506" s="12">
        <f t="shared" si="67"/>
        <v>76302</v>
      </c>
      <c r="N506" s="16">
        <f t="shared" si="68"/>
        <v>85650</v>
      </c>
      <c r="O506" s="14"/>
      <c r="P506" s="16">
        <f t="shared" si="69"/>
        <v>6490</v>
      </c>
      <c r="Q506" s="13" t="str">
        <f t="shared" si="70"/>
        <v>円安くなります。</v>
      </c>
    </row>
    <row r="507" spans="6:17" ht="13.5">
      <c r="F507" s="10">
        <v>497</v>
      </c>
      <c r="G507" s="13"/>
      <c r="H507" s="12">
        <f t="shared" si="64"/>
        <v>51430</v>
      </c>
      <c r="I507" s="12">
        <f t="shared" si="65"/>
        <v>32505</v>
      </c>
      <c r="J507" s="16">
        <f t="shared" si="66"/>
        <v>92320</v>
      </c>
      <c r="L507" s="12">
        <f t="shared" si="63"/>
        <v>1570</v>
      </c>
      <c r="M507" s="12">
        <f t="shared" si="67"/>
        <v>76459</v>
      </c>
      <c r="N507" s="16">
        <f t="shared" si="68"/>
        <v>85830</v>
      </c>
      <c r="O507" s="14"/>
      <c r="P507" s="16">
        <f t="shared" si="69"/>
        <v>6490</v>
      </c>
      <c r="Q507" s="13" t="str">
        <f t="shared" si="70"/>
        <v>円安くなります。</v>
      </c>
    </row>
    <row r="508" spans="6:17" ht="13.5">
      <c r="F508" s="10">
        <v>498</v>
      </c>
      <c r="G508" s="13"/>
      <c r="H508" s="12">
        <f t="shared" si="64"/>
        <v>51430</v>
      </c>
      <c r="I508" s="12">
        <f t="shared" si="65"/>
        <v>32670</v>
      </c>
      <c r="J508" s="16">
        <f t="shared" si="66"/>
        <v>92510</v>
      </c>
      <c r="L508" s="12">
        <f t="shared" si="63"/>
        <v>1570</v>
      </c>
      <c r="M508" s="12">
        <f t="shared" si="67"/>
        <v>76616</v>
      </c>
      <c r="N508" s="16">
        <f t="shared" si="68"/>
        <v>86000</v>
      </c>
      <c r="O508" s="14"/>
      <c r="P508" s="16">
        <f t="shared" si="69"/>
        <v>6510</v>
      </c>
      <c r="Q508" s="13" t="str">
        <f t="shared" si="70"/>
        <v>円安くなります。</v>
      </c>
    </row>
    <row r="509" spans="6:17" ht="13.5">
      <c r="F509" s="10">
        <v>499</v>
      </c>
      <c r="G509" s="13"/>
      <c r="H509" s="12">
        <f t="shared" si="64"/>
        <v>51430</v>
      </c>
      <c r="I509" s="12">
        <f t="shared" si="65"/>
        <v>32835</v>
      </c>
      <c r="J509" s="16">
        <f t="shared" si="66"/>
        <v>92690</v>
      </c>
      <c r="L509" s="12">
        <f t="shared" si="63"/>
        <v>1570</v>
      </c>
      <c r="M509" s="12">
        <f t="shared" si="67"/>
        <v>76773</v>
      </c>
      <c r="N509" s="16">
        <f t="shared" si="68"/>
        <v>86170</v>
      </c>
      <c r="O509" s="14"/>
      <c r="P509" s="16">
        <f t="shared" si="69"/>
        <v>6520</v>
      </c>
      <c r="Q509" s="13" t="str">
        <f t="shared" si="70"/>
        <v>円安くなります。</v>
      </c>
    </row>
    <row r="510" spans="6:17" ht="13.5">
      <c r="F510" s="10">
        <v>500</v>
      </c>
      <c r="G510" s="13"/>
      <c r="H510" s="12">
        <f t="shared" si="64"/>
        <v>51430</v>
      </c>
      <c r="I510" s="12">
        <f t="shared" si="65"/>
        <v>33000</v>
      </c>
      <c r="J510" s="16">
        <f t="shared" si="66"/>
        <v>92870</v>
      </c>
      <c r="L510" s="12">
        <f t="shared" si="63"/>
        <v>1570</v>
      </c>
      <c r="M510" s="12">
        <f t="shared" si="67"/>
        <v>76930</v>
      </c>
      <c r="N510" s="16">
        <f t="shared" si="68"/>
        <v>86350</v>
      </c>
      <c r="O510" s="14"/>
      <c r="P510" s="16">
        <f t="shared" si="69"/>
        <v>6520</v>
      </c>
      <c r="Q510" s="13" t="str">
        <f t="shared" si="70"/>
        <v>円安くなります。</v>
      </c>
    </row>
    <row r="511" spans="6:17" ht="13.5">
      <c r="F511" s="10">
        <v>501</v>
      </c>
      <c r="G511" s="13"/>
      <c r="H511" s="12">
        <f t="shared" si="64"/>
        <v>51430</v>
      </c>
      <c r="I511" s="12">
        <f t="shared" si="65"/>
        <v>33165</v>
      </c>
      <c r="J511" s="16">
        <f t="shared" si="66"/>
        <v>93050</v>
      </c>
      <c r="L511" s="12">
        <f t="shared" si="63"/>
        <v>1570</v>
      </c>
      <c r="M511" s="12">
        <f t="shared" si="67"/>
        <v>77087</v>
      </c>
      <c r="N511" s="16">
        <f t="shared" si="68"/>
        <v>86520</v>
      </c>
      <c r="O511" s="14"/>
      <c r="P511" s="16">
        <f t="shared" si="69"/>
        <v>6530</v>
      </c>
      <c r="Q511" s="13" t="str">
        <f t="shared" si="70"/>
        <v>円安くなります。</v>
      </c>
    </row>
    <row r="512" spans="6:17" ht="13.5">
      <c r="F512" s="10">
        <v>502</v>
      </c>
      <c r="G512" s="13"/>
      <c r="H512" s="12">
        <f t="shared" si="64"/>
        <v>51430</v>
      </c>
      <c r="I512" s="12">
        <f t="shared" si="65"/>
        <v>33330</v>
      </c>
      <c r="J512" s="16">
        <f t="shared" si="66"/>
        <v>93230</v>
      </c>
      <c r="L512" s="12">
        <f t="shared" si="63"/>
        <v>1570</v>
      </c>
      <c r="M512" s="12">
        <f t="shared" si="67"/>
        <v>77244</v>
      </c>
      <c r="N512" s="16">
        <f t="shared" si="68"/>
        <v>86690</v>
      </c>
      <c r="O512" s="14"/>
      <c r="P512" s="16">
        <f t="shared" si="69"/>
        <v>6540</v>
      </c>
      <c r="Q512" s="13" t="str">
        <f t="shared" si="70"/>
        <v>円安くなります。</v>
      </c>
    </row>
    <row r="513" spans="6:17" ht="13.5">
      <c r="F513" s="10">
        <v>503</v>
      </c>
      <c r="G513" s="13"/>
      <c r="H513" s="12">
        <f t="shared" si="64"/>
        <v>51430</v>
      </c>
      <c r="I513" s="12">
        <f t="shared" si="65"/>
        <v>33495</v>
      </c>
      <c r="J513" s="16">
        <f t="shared" si="66"/>
        <v>93410</v>
      </c>
      <c r="L513" s="12">
        <f t="shared" si="63"/>
        <v>1570</v>
      </c>
      <c r="M513" s="12">
        <f t="shared" si="67"/>
        <v>77401</v>
      </c>
      <c r="N513" s="16">
        <f t="shared" si="68"/>
        <v>86860</v>
      </c>
      <c r="O513" s="14"/>
      <c r="P513" s="16">
        <f t="shared" si="69"/>
        <v>6550</v>
      </c>
      <c r="Q513" s="13" t="str">
        <f t="shared" si="70"/>
        <v>円安くなります。</v>
      </c>
    </row>
    <row r="514" spans="6:17" ht="13.5">
      <c r="F514" s="10">
        <v>504</v>
      </c>
      <c r="G514" s="13"/>
      <c r="H514" s="12">
        <f t="shared" si="64"/>
        <v>51430</v>
      </c>
      <c r="I514" s="12">
        <f t="shared" si="65"/>
        <v>33660</v>
      </c>
      <c r="J514" s="16">
        <f t="shared" si="66"/>
        <v>93590</v>
      </c>
      <c r="L514" s="12">
        <f t="shared" si="63"/>
        <v>1570</v>
      </c>
      <c r="M514" s="12">
        <f t="shared" si="67"/>
        <v>77558</v>
      </c>
      <c r="N514" s="16">
        <f t="shared" si="68"/>
        <v>87040</v>
      </c>
      <c r="O514" s="14"/>
      <c r="P514" s="16">
        <f t="shared" si="69"/>
        <v>6550</v>
      </c>
      <c r="Q514" s="13" t="str">
        <f t="shared" si="70"/>
        <v>円安くなります。</v>
      </c>
    </row>
    <row r="515" spans="6:17" ht="13.5">
      <c r="F515" s="10">
        <v>505</v>
      </c>
      <c r="G515" s="13"/>
      <c r="H515" s="12">
        <f t="shared" si="64"/>
        <v>51430</v>
      </c>
      <c r="I515" s="12">
        <f t="shared" si="65"/>
        <v>33825</v>
      </c>
      <c r="J515" s="16">
        <f t="shared" si="66"/>
        <v>93780</v>
      </c>
      <c r="L515" s="12">
        <f t="shared" si="63"/>
        <v>1570</v>
      </c>
      <c r="M515" s="12">
        <f t="shared" si="67"/>
        <v>77715</v>
      </c>
      <c r="N515" s="16">
        <f t="shared" si="68"/>
        <v>87210</v>
      </c>
      <c r="O515" s="14"/>
      <c r="P515" s="16">
        <f t="shared" si="69"/>
        <v>6570</v>
      </c>
      <c r="Q515" s="13" t="str">
        <f t="shared" si="70"/>
        <v>円安くなります。</v>
      </c>
    </row>
    <row r="516" spans="6:17" ht="13.5">
      <c r="F516" s="10">
        <v>506</v>
      </c>
      <c r="G516" s="13"/>
      <c r="H516" s="12">
        <f t="shared" si="64"/>
        <v>51430</v>
      </c>
      <c r="I516" s="12">
        <f t="shared" si="65"/>
        <v>33990</v>
      </c>
      <c r="J516" s="16">
        <f t="shared" si="66"/>
        <v>93960</v>
      </c>
      <c r="L516" s="12">
        <f t="shared" si="63"/>
        <v>1570</v>
      </c>
      <c r="M516" s="12">
        <f t="shared" si="67"/>
        <v>77872</v>
      </c>
      <c r="N516" s="16">
        <f t="shared" si="68"/>
        <v>87380</v>
      </c>
      <c r="O516" s="14"/>
      <c r="P516" s="16">
        <f t="shared" si="69"/>
        <v>6580</v>
      </c>
      <c r="Q516" s="13" t="str">
        <f t="shared" si="70"/>
        <v>円安くなります。</v>
      </c>
    </row>
    <row r="517" spans="6:17" ht="13.5">
      <c r="F517" s="10">
        <v>507</v>
      </c>
      <c r="G517" s="13"/>
      <c r="H517" s="12">
        <f t="shared" si="64"/>
        <v>51430</v>
      </c>
      <c r="I517" s="12">
        <f t="shared" si="65"/>
        <v>34155</v>
      </c>
      <c r="J517" s="16">
        <f t="shared" si="66"/>
        <v>94140</v>
      </c>
      <c r="L517" s="12">
        <f t="shared" si="63"/>
        <v>1570</v>
      </c>
      <c r="M517" s="12">
        <f t="shared" si="67"/>
        <v>78029</v>
      </c>
      <c r="N517" s="16">
        <f t="shared" si="68"/>
        <v>87550</v>
      </c>
      <c r="O517" s="14"/>
      <c r="P517" s="16">
        <f t="shared" si="69"/>
        <v>6590</v>
      </c>
      <c r="Q517" s="13" t="str">
        <f t="shared" si="70"/>
        <v>円安くなります。</v>
      </c>
    </row>
    <row r="518" spans="6:17" ht="13.5">
      <c r="F518" s="10">
        <v>508</v>
      </c>
      <c r="G518" s="13"/>
      <c r="H518" s="12">
        <f t="shared" si="64"/>
        <v>51430</v>
      </c>
      <c r="I518" s="12">
        <f t="shared" si="65"/>
        <v>34320</v>
      </c>
      <c r="J518" s="16">
        <f t="shared" si="66"/>
        <v>94320</v>
      </c>
      <c r="L518" s="12">
        <f t="shared" si="63"/>
        <v>1570</v>
      </c>
      <c r="M518" s="12">
        <f t="shared" si="67"/>
        <v>78186</v>
      </c>
      <c r="N518" s="16">
        <f t="shared" si="68"/>
        <v>87730</v>
      </c>
      <c r="O518" s="14"/>
      <c r="P518" s="16">
        <f t="shared" si="69"/>
        <v>6590</v>
      </c>
      <c r="Q518" s="13" t="str">
        <f t="shared" si="70"/>
        <v>円安くなります。</v>
      </c>
    </row>
    <row r="519" spans="6:17" ht="13.5">
      <c r="F519" s="10">
        <v>509</v>
      </c>
      <c r="G519" s="13"/>
      <c r="H519" s="12">
        <f t="shared" si="64"/>
        <v>51430</v>
      </c>
      <c r="I519" s="12">
        <f t="shared" si="65"/>
        <v>34485</v>
      </c>
      <c r="J519" s="16">
        <f t="shared" si="66"/>
        <v>94500</v>
      </c>
      <c r="L519" s="12">
        <f t="shared" si="63"/>
        <v>1570</v>
      </c>
      <c r="M519" s="12">
        <f t="shared" si="67"/>
        <v>78343</v>
      </c>
      <c r="N519" s="16">
        <f t="shared" si="68"/>
        <v>87900</v>
      </c>
      <c r="O519" s="14"/>
      <c r="P519" s="16">
        <f t="shared" si="69"/>
        <v>6600</v>
      </c>
      <c r="Q519" s="13" t="str">
        <f t="shared" si="70"/>
        <v>円安くなります。</v>
      </c>
    </row>
    <row r="520" spans="6:17" ht="13.5">
      <c r="F520" s="10">
        <v>510</v>
      </c>
      <c r="G520" s="13"/>
      <c r="H520" s="12">
        <f t="shared" si="64"/>
        <v>51430</v>
      </c>
      <c r="I520" s="12">
        <f t="shared" si="65"/>
        <v>34650</v>
      </c>
      <c r="J520" s="16">
        <f t="shared" si="66"/>
        <v>94680</v>
      </c>
      <c r="L520" s="12">
        <f t="shared" si="63"/>
        <v>1570</v>
      </c>
      <c r="M520" s="12">
        <f t="shared" si="67"/>
        <v>78500</v>
      </c>
      <c r="N520" s="16">
        <f t="shared" si="68"/>
        <v>88070</v>
      </c>
      <c r="O520" s="14"/>
      <c r="P520" s="16">
        <f t="shared" si="69"/>
        <v>6610</v>
      </c>
      <c r="Q520" s="13" t="str">
        <f t="shared" si="70"/>
        <v>円安くなります。</v>
      </c>
    </row>
    <row r="521" spans="6:17" ht="13.5">
      <c r="F521" s="10">
        <v>511</v>
      </c>
      <c r="G521" s="13"/>
      <c r="H521" s="12">
        <f t="shared" si="64"/>
        <v>51430</v>
      </c>
      <c r="I521" s="12">
        <f t="shared" si="65"/>
        <v>34815</v>
      </c>
      <c r="J521" s="16">
        <f t="shared" si="66"/>
        <v>94860</v>
      </c>
      <c r="L521" s="12">
        <f t="shared" si="63"/>
        <v>1570</v>
      </c>
      <c r="M521" s="12">
        <f t="shared" si="67"/>
        <v>78657</v>
      </c>
      <c r="N521" s="16">
        <f t="shared" si="68"/>
        <v>88240</v>
      </c>
      <c r="O521" s="14"/>
      <c r="P521" s="16">
        <f t="shared" si="69"/>
        <v>6620</v>
      </c>
      <c r="Q521" s="13" t="str">
        <f t="shared" si="70"/>
        <v>円安くなります。</v>
      </c>
    </row>
    <row r="522" spans="6:17" ht="13.5">
      <c r="F522" s="10">
        <v>512</v>
      </c>
      <c r="G522" s="13"/>
      <c r="H522" s="12">
        <f t="shared" si="64"/>
        <v>51430</v>
      </c>
      <c r="I522" s="12">
        <f t="shared" si="65"/>
        <v>34980</v>
      </c>
      <c r="J522" s="16">
        <f t="shared" si="66"/>
        <v>95050</v>
      </c>
      <c r="L522" s="12">
        <f t="shared" si="63"/>
        <v>1570</v>
      </c>
      <c r="M522" s="12">
        <f t="shared" si="67"/>
        <v>78814</v>
      </c>
      <c r="N522" s="16">
        <f t="shared" si="68"/>
        <v>88420</v>
      </c>
      <c r="O522" s="14"/>
      <c r="P522" s="16">
        <f t="shared" si="69"/>
        <v>6630</v>
      </c>
      <c r="Q522" s="13" t="str">
        <f t="shared" si="70"/>
        <v>円安くなります。</v>
      </c>
    </row>
    <row r="523" spans="6:17" ht="13.5">
      <c r="F523" s="10">
        <v>513</v>
      </c>
      <c r="G523" s="13"/>
      <c r="H523" s="12">
        <f t="shared" si="64"/>
        <v>51430</v>
      </c>
      <c r="I523" s="12">
        <f t="shared" si="65"/>
        <v>35145</v>
      </c>
      <c r="J523" s="16">
        <f t="shared" si="66"/>
        <v>95230</v>
      </c>
      <c r="L523" s="12">
        <f t="shared" si="63"/>
        <v>1570</v>
      </c>
      <c r="M523" s="12">
        <f t="shared" si="67"/>
        <v>78971</v>
      </c>
      <c r="N523" s="16">
        <f t="shared" si="68"/>
        <v>88590</v>
      </c>
      <c r="O523" s="14"/>
      <c r="P523" s="16">
        <f t="shared" si="69"/>
        <v>6640</v>
      </c>
      <c r="Q523" s="13" t="str">
        <f t="shared" si="70"/>
        <v>円安くなります。</v>
      </c>
    </row>
    <row r="524" spans="6:17" ht="13.5">
      <c r="F524" s="10">
        <v>514</v>
      </c>
      <c r="G524" s="13"/>
      <c r="H524" s="12">
        <f t="shared" si="64"/>
        <v>51430</v>
      </c>
      <c r="I524" s="12">
        <f t="shared" si="65"/>
        <v>35310</v>
      </c>
      <c r="J524" s="16">
        <f t="shared" si="66"/>
        <v>95410</v>
      </c>
      <c r="L524" s="12">
        <f t="shared" si="63"/>
        <v>1570</v>
      </c>
      <c r="M524" s="12">
        <f t="shared" si="67"/>
        <v>79128</v>
      </c>
      <c r="N524" s="16">
        <f t="shared" si="68"/>
        <v>88760</v>
      </c>
      <c r="O524" s="14"/>
      <c r="P524" s="16">
        <f t="shared" si="69"/>
        <v>6650</v>
      </c>
      <c r="Q524" s="13" t="str">
        <f t="shared" si="70"/>
        <v>円安くなります。</v>
      </c>
    </row>
    <row r="525" spans="6:17" ht="13.5">
      <c r="F525" s="10">
        <v>515</v>
      </c>
      <c r="G525" s="13"/>
      <c r="H525" s="12">
        <f t="shared" si="64"/>
        <v>51430</v>
      </c>
      <c r="I525" s="12">
        <f t="shared" si="65"/>
        <v>35475</v>
      </c>
      <c r="J525" s="16">
        <f t="shared" si="66"/>
        <v>95590</v>
      </c>
      <c r="L525" s="12">
        <f t="shared" si="63"/>
        <v>1570</v>
      </c>
      <c r="M525" s="12">
        <f t="shared" si="67"/>
        <v>79285</v>
      </c>
      <c r="N525" s="16">
        <f t="shared" si="68"/>
        <v>88940</v>
      </c>
      <c r="O525" s="14"/>
      <c r="P525" s="16">
        <f t="shared" si="69"/>
        <v>6650</v>
      </c>
      <c r="Q525" s="13" t="str">
        <f t="shared" si="70"/>
        <v>円安くなります。</v>
      </c>
    </row>
    <row r="526" spans="6:17" ht="13.5">
      <c r="F526" s="10">
        <v>516</v>
      </c>
      <c r="G526" s="13"/>
      <c r="H526" s="12">
        <f t="shared" si="64"/>
        <v>51430</v>
      </c>
      <c r="I526" s="12">
        <f t="shared" si="65"/>
        <v>35640</v>
      </c>
      <c r="J526" s="16">
        <f t="shared" si="66"/>
        <v>95770</v>
      </c>
      <c r="L526" s="12">
        <f t="shared" si="63"/>
        <v>1570</v>
      </c>
      <c r="M526" s="12">
        <f t="shared" si="67"/>
        <v>79442</v>
      </c>
      <c r="N526" s="16">
        <f t="shared" si="68"/>
        <v>89110</v>
      </c>
      <c r="O526" s="14"/>
      <c r="P526" s="16">
        <f t="shared" si="69"/>
        <v>6660</v>
      </c>
      <c r="Q526" s="13" t="str">
        <f t="shared" si="70"/>
        <v>円安くなります。</v>
      </c>
    </row>
    <row r="527" spans="6:17" ht="13.5">
      <c r="F527" s="10">
        <v>517</v>
      </c>
      <c r="G527" s="13"/>
      <c r="H527" s="12">
        <f t="shared" si="64"/>
        <v>51430</v>
      </c>
      <c r="I527" s="12">
        <f t="shared" si="65"/>
        <v>35805</v>
      </c>
      <c r="J527" s="16">
        <f t="shared" si="66"/>
        <v>95950</v>
      </c>
      <c r="L527" s="12">
        <f t="shared" si="63"/>
        <v>1570</v>
      </c>
      <c r="M527" s="12">
        <f t="shared" si="67"/>
        <v>79599</v>
      </c>
      <c r="N527" s="16">
        <f t="shared" si="68"/>
        <v>89280</v>
      </c>
      <c r="O527" s="14"/>
      <c r="P527" s="16">
        <f t="shared" si="69"/>
        <v>6670</v>
      </c>
      <c r="Q527" s="13" t="str">
        <f t="shared" si="70"/>
        <v>円安くなります。</v>
      </c>
    </row>
    <row r="528" spans="6:17" ht="13.5">
      <c r="F528" s="10">
        <v>518</v>
      </c>
      <c r="G528" s="13"/>
      <c r="H528" s="12">
        <f t="shared" si="64"/>
        <v>51430</v>
      </c>
      <c r="I528" s="12">
        <f t="shared" si="65"/>
        <v>35970</v>
      </c>
      <c r="J528" s="16">
        <f t="shared" si="66"/>
        <v>96140</v>
      </c>
      <c r="L528" s="12">
        <f t="shared" si="63"/>
        <v>1570</v>
      </c>
      <c r="M528" s="12">
        <f t="shared" si="67"/>
        <v>79756</v>
      </c>
      <c r="N528" s="16">
        <f t="shared" si="68"/>
        <v>89450</v>
      </c>
      <c r="O528" s="14"/>
      <c r="P528" s="16">
        <f t="shared" si="69"/>
        <v>6690</v>
      </c>
      <c r="Q528" s="13" t="str">
        <f t="shared" si="70"/>
        <v>円安くなります。</v>
      </c>
    </row>
    <row r="529" spans="6:17" ht="13.5">
      <c r="F529" s="10">
        <v>519</v>
      </c>
      <c r="G529" s="13"/>
      <c r="H529" s="12">
        <f t="shared" si="64"/>
        <v>51430</v>
      </c>
      <c r="I529" s="12">
        <f t="shared" si="65"/>
        <v>36135</v>
      </c>
      <c r="J529" s="16">
        <f t="shared" si="66"/>
        <v>96320</v>
      </c>
      <c r="L529" s="12">
        <f t="shared" si="63"/>
        <v>1570</v>
      </c>
      <c r="M529" s="12">
        <f t="shared" si="67"/>
        <v>79913</v>
      </c>
      <c r="N529" s="16">
        <f t="shared" si="68"/>
        <v>89630</v>
      </c>
      <c r="O529" s="14"/>
      <c r="P529" s="16">
        <f t="shared" si="69"/>
        <v>6690</v>
      </c>
      <c r="Q529" s="13" t="str">
        <f t="shared" si="70"/>
        <v>円安くなります。</v>
      </c>
    </row>
    <row r="530" spans="6:17" ht="13.5">
      <c r="F530" s="10">
        <v>520</v>
      </c>
      <c r="G530" s="13"/>
      <c r="H530" s="12">
        <f t="shared" si="64"/>
        <v>51430</v>
      </c>
      <c r="I530" s="12">
        <f t="shared" si="65"/>
        <v>36300</v>
      </c>
      <c r="J530" s="16">
        <f t="shared" si="66"/>
        <v>96500</v>
      </c>
      <c r="L530" s="12">
        <f t="shared" si="63"/>
        <v>1570</v>
      </c>
      <c r="M530" s="12">
        <f t="shared" si="67"/>
        <v>80070</v>
      </c>
      <c r="N530" s="16">
        <f t="shared" si="68"/>
        <v>89800</v>
      </c>
      <c r="O530" s="14"/>
      <c r="P530" s="16">
        <f t="shared" si="69"/>
        <v>6700</v>
      </c>
      <c r="Q530" s="13" t="str">
        <f t="shared" si="70"/>
        <v>円安くなります。</v>
      </c>
    </row>
    <row r="531" spans="6:17" ht="13.5">
      <c r="F531" s="10">
        <v>521</v>
      </c>
      <c r="G531" s="13"/>
      <c r="H531" s="12">
        <f t="shared" si="64"/>
        <v>51430</v>
      </c>
      <c r="I531" s="12">
        <f t="shared" si="65"/>
        <v>36465</v>
      </c>
      <c r="J531" s="16">
        <f t="shared" si="66"/>
        <v>96680</v>
      </c>
      <c r="L531" s="12">
        <f t="shared" si="63"/>
        <v>1570</v>
      </c>
      <c r="M531" s="12">
        <f t="shared" si="67"/>
        <v>80227</v>
      </c>
      <c r="N531" s="16">
        <f t="shared" si="68"/>
        <v>89970</v>
      </c>
      <c r="O531" s="14"/>
      <c r="P531" s="16">
        <f t="shared" si="69"/>
        <v>6710</v>
      </c>
      <c r="Q531" s="13" t="str">
        <f t="shared" si="70"/>
        <v>円安くなります。</v>
      </c>
    </row>
    <row r="532" spans="6:17" ht="13.5">
      <c r="F532" s="10">
        <v>522</v>
      </c>
      <c r="G532" s="13"/>
      <c r="H532" s="12">
        <f t="shared" si="64"/>
        <v>51430</v>
      </c>
      <c r="I532" s="12">
        <f t="shared" si="65"/>
        <v>36630</v>
      </c>
      <c r="J532" s="16">
        <f t="shared" si="66"/>
        <v>96860</v>
      </c>
      <c r="L532" s="12">
        <f aca="true" t="shared" si="71" ref="L532:L595">VLOOKUP(13,$A$5:$D$11,3)*$M$15</f>
        <v>1570</v>
      </c>
      <c r="M532" s="12">
        <f t="shared" si="67"/>
        <v>80384</v>
      </c>
      <c r="N532" s="16">
        <f t="shared" si="68"/>
        <v>90140</v>
      </c>
      <c r="O532" s="14"/>
      <c r="P532" s="16">
        <f t="shared" si="69"/>
        <v>6720</v>
      </c>
      <c r="Q532" s="13" t="str">
        <f t="shared" si="70"/>
        <v>円安くなります。</v>
      </c>
    </row>
    <row r="533" spans="6:17" ht="13.5">
      <c r="F533" s="10">
        <v>523</v>
      </c>
      <c r="G533" s="13"/>
      <c r="H533" s="12">
        <f t="shared" si="64"/>
        <v>51430</v>
      </c>
      <c r="I533" s="12">
        <f t="shared" si="65"/>
        <v>36795</v>
      </c>
      <c r="J533" s="16">
        <f t="shared" si="66"/>
        <v>97040</v>
      </c>
      <c r="L533" s="12">
        <f t="shared" si="71"/>
        <v>1570</v>
      </c>
      <c r="M533" s="12">
        <f t="shared" si="67"/>
        <v>80541</v>
      </c>
      <c r="N533" s="16">
        <f t="shared" si="68"/>
        <v>90320</v>
      </c>
      <c r="O533" s="14"/>
      <c r="P533" s="16">
        <f t="shared" si="69"/>
        <v>6720</v>
      </c>
      <c r="Q533" s="13" t="str">
        <f t="shared" si="70"/>
        <v>円安くなります。</v>
      </c>
    </row>
    <row r="534" spans="6:17" ht="13.5">
      <c r="F534" s="10">
        <v>524</v>
      </c>
      <c r="G534" s="13"/>
      <c r="H534" s="12">
        <f t="shared" si="64"/>
        <v>51430</v>
      </c>
      <c r="I534" s="12">
        <f t="shared" si="65"/>
        <v>36960</v>
      </c>
      <c r="J534" s="16">
        <f t="shared" si="66"/>
        <v>97220</v>
      </c>
      <c r="L534" s="12">
        <f t="shared" si="71"/>
        <v>1570</v>
      </c>
      <c r="M534" s="12">
        <f t="shared" si="67"/>
        <v>80698</v>
      </c>
      <c r="N534" s="16">
        <f t="shared" si="68"/>
        <v>90490</v>
      </c>
      <c r="O534" s="14"/>
      <c r="P534" s="16">
        <f t="shared" si="69"/>
        <v>6730</v>
      </c>
      <c r="Q534" s="13" t="str">
        <f t="shared" si="70"/>
        <v>円安くなります。</v>
      </c>
    </row>
    <row r="535" spans="6:17" ht="13.5">
      <c r="F535" s="10">
        <v>525</v>
      </c>
      <c r="G535" s="13"/>
      <c r="H535" s="12">
        <f t="shared" si="64"/>
        <v>51430</v>
      </c>
      <c r="I535" s="12">
        <f t="shared" si="65"/>
        <v>37125</v>
      </c>
      <c r="J535" s="16">
        <f t="shared" si="66"/>
        <v>97410</v>
      </c>
      <c r="L535" s="12">
        <f t="shared" si="71"/>
        <v>1570</v>
      </c>
      <c r="M535" s="12">
        <f t="shared" si="67"/>
        <v>80855</v>
      </c>
      <c r="N535" s="16">
        <f t="shared" si="68"/>
        <v>90660</v>
      </c>
      <c r="O535" s="14"/>
      <c r="P535" s="16">
        <f t="shared" si="69"/>
        <v>6750</v>
      </c>
      <c r="Q535" s="13" t="str">
        <f t="shared" si="70"/>
        <v>円安くなります。</v>
      </c>
    </row>
    <row r="536" spans="6:17" ht="13.5">
      <c r="F536" s="10">
        <v>526</v>
      </c>
      <c r="G536" s="13"/>
      <c r="H536" s="12">
        <f t="shared" si="64"/>
        <v>51430</v>
      </c>
      <c r="I536" s="12">
        <f t="shared" si="65"/>
        <v>37290</v>
      </c>
      <c r="J536" s="16">
        <f t="shared" si="66"/>
        <v>97590</v>
      </c>
      <c r="L536" s="12">
        <f t="shared" si="71"/>
        <v>1570</v>
      </c>
      <c r="M536" s="12">
        <f t="shared" si="67"/>
        <v>81012</v>
      </c>
      <c r="N536" s="16">
        <f t="shared" si="68"/>
        <v>90840</v>
      </c>
      <c r="O536" s="14"/>
      <c r="P536" s="16">
        <f t="shared" si="69"/>
        <v>6750</v>
      </c>
      <c r="Q536" s="13" t="str">
        <f t="shared" si="70"/>
        <v>円安くなります。</v>
      </c>
    </row>
    <row r="537" spans="6:17" ht="13.5">
      <c r="F537" s="10">
        <v>527</v>
      </c>
      <c r="G537" s="13"/>
      <c r="H537" s="12">
        <f t="shared" si="64"/>
        <v>51430</v>
      </c>
      <c r="I537" s="12">
        <f t="shared" si="65"/>
        <v>37455</v>
      </c>
      <c r="J537" s="16">
        <f t="shared" si="66"/>
        <v>97770</v>
      </c>
      <c r="L537" s="12">
        <f t="shared" si="71"/>
        <v>1570</v>
      </c>
      <c r="M537" s="12">
        <f t="shared" si="67"/>
        <v>81169</v>
      </c>
      <c r="N537" s="16">
        <f t="shared" si="68"/>
        <v>91010</v>
      </c>
      <c r="O537" s="14"/>
      <c r="P537" s="16">
        <f t="shared" si="69"/>
        <v>6760</v>
      </c>
      <c r="Q537" s="13" t="str">
        <f t="shared" si="70"/>
        <v>円安くなります。</v>
      </c>
    </row>
    <row r="538" spans="6:17" ht="13.5">
      <c r="F538" s="10">
        <v>528</v>
      </c>
      <c r="G538" s="13"/>
      <c r="H538" s="12">
        <f t="shared" si="64"/>
        <v>51430</v>
      </c>
      <c r="I538" s="12">
        <f t="shared" si="65"/>
        <v>37620</v>
      </c>
      <c r="J538" s="16">
        <f t="shared" si="66"/>
        <v>97950</v>
      </c>
      <c r="L538" s="12">
        <f t="shared" si="71"/>
        <v>1570</v>
      </c>
      <c r="M538" s="12">
        <f t="shared" si="67"/>
        <v>81326</v>
      </c>
      <c r="N538" s="16">
        <f t="shared" si="68"/>
        <v>91180</v>
      </c>
      <c r="O538" s="14"/>
      <c r="P538" s="16">
        <f t="shared" si="69"/>
        <v>6770</v>
      </c>
      <c r="Q538" s="13" t="str">
        <f t="shared" si="70"/>
        <v>円安くなります。</v>
      </c>
    </row>
    <row r="539" spans="6:17" ht="13.5">
      <c r="F539" s="10">
        <v>529</v>
      </c>
      <c r="G539" s="13"/>
      <c r="H539" s="12">
        <f t="shared" si="64"/>
        <v>51430</v>
      </c>
      <c r="I539" s="12">
        <f t="shared" si="65"/>
        <v>37785</v>
      </c>
      <c r="J539" s="16">
        <f t="shared" si="66"/>
        <v>98130</v>
      </c>
      <c r="L539" s="12">
        <f t="shared" si="71"/>
        <v>1570</v>
      </c>
      <c r="M539" s="12">
        <f t="shared" si="67"/>
        <v>81483</v>
      </c>
      <c r="N539" s="16">
        <f t="shared" si="68"/>
        <v>91350</v>
      </c>
      <c r="O539" s="14"/>
      <c r="P539" s="16">
        <f t="shared" si="69"/>
        <v>6780</v>
      </c>
      <c r="Q539" s="13" t="str">
        <f t="shared" si="70"/>
        <v>円安くなります。</v>
      </c>
    </row>
    <row r="540" spans="6:17" ht="13.5">
      <c r="F540" s="10">
        <v>530</v>
      </c>
      <c r="G540" s="13"/>
      <c r="H540" s="12">
        <f t="shared" si="64"/>
        <v>51430</v>
      </c>
      <c r="I540" s="12">
        <f t="shared" si="65"/>
        <v>37950</v>
      </c>
      <c r="J540" s="16">
        <f t="shared" si="66"/>
        <v>98310</v>
      </c>
      <c r="L540" s="12">
        <f t="shared" si="71"/>
        <v>1570</v>
      </c>
      <c r="M540" s="12">
        <f t="shared" si="67"/>
        <v>81640</v>
      </c>
      <c r="N540" s="16">
        <f t="shared" si="68"/>
        <v>91530</v>
      </c>
      <c r="O540" s="14"/>
      <c r="P540" s="16">
        <f t="shared" si="69"/>
        <v>6780</v>
      </c>
      <c r="Q540" s="13" t="str">
        <f t="shared" si="70"/>
        <v>円安くなります。</v>
      </c>
    </row>
    <row r="541" spans="6:17" ht="13.5">
      <c r="F541" s="10">
        <v>531</v>
      </c>
      <c r="G541" s="13"/>
      <c r="H541" s="12">
        <f t="shared" si="64"/>
        <v>51430</v>
      </c>
      <c r="I541" s="12">
        <f t="shared" si="65"/>
        <v>38115</v>
      </c>
      <c r="J541" s="16">
        <f t="shared" si="66"/>
        <v>98490</v>
      </c>
      <c r="L541" s="12">
        <f t="shared" si="71"/>
        <v>1570</v>
      </c>
      <c r="M541" s="12">
        <f t="shared" si="67"/>
        <v>81797</v>
      </c>
      <c r="N541" s="16">
        <f t="shared" si="68"/>
        <v>91700</v>
      </c>
      <c r="O541" s="14"/>
      <c r="P541" s="16">
        <f t="shared" si="69"/>
        <v>6790</v>
      </c>
      <c r="Q541" s="13" t="str">
        <f t="shared" si="70"/>
        <v>円安くなります。</v>
      </c>
    </row>
    <row r="542" spans="6:17" ht="13.5">
      <c r="F542" s="10">
        <v>532</v>
      </c>
      <c r="G542" s="13"/>
      <c r="H542" s="12">
        <f t="shared" si="64"/>
        <v>51430</v>
      </c>
      <c r="I542" s="12">
        <f t="shared" si="65"/>
        <v>38280</v>
      </c>
      <c r="J542" s="16">
        <f t="shared" si="66"/>
        <v>98680</v>
      </c>
      <c r="L542" s="12">
        <f t="shared" si="71"/>
        <v>1570</v>
      </c>
      <c r="M542" s="12">
        <f t="shared" si="67"/>
        <v>81954</v>
      </c>
      <c r="N542" s="16">
        <f t="shared" si="68"/>
        <v>91870</v>
      </c>
      <c r="O542" s="14"/>
      <c r="P542" s="16">
        <f t="shared" si="69"/>
        <v>6810</v>
      </c>
      <c r="Q542" s="13" t="str">
        <f t="shared" si="70"/>
        <v>円安くなります。</v>
      </c>
    </row>
    <row r="543" spans="6:17" ht="13.5">
      <c r="F543" s="10">
        <v>533</v>
      </c>
      <c r="G543" s="13"/>
      <c r="H543" s="12">
        <f t="shared" si="64"/>
        <v>51430</v>
      </c>
      <c r="I543" s="12">
        <f t="shared" si="65"/>
        <v>38445</v>
      </c>
      <c r="J543" s="16">
        <f t="shared" si="66"/>
        <v>98860</v>
      </c>
      <c r="L543" s="12">
        <f t="shared" si="71"/>
        <v>1570</v>
      </c>
      <c r="M543" s="12">
        <f t="shared" si="67"/>
        <v>82111</v>
      </c>
      <c r="N543" s="16">
        <f t="shared" si="68"/>
        <v>92040</v>
      </c>
      <c r="O543" s="14"/>
      <c r="P543" s="16">
        <f t="shared" si="69"/>
        <v>6820</v>
      </c>
      <c r="Q543" s="13" t="str">
        <f t="shared" si="70"/>
        <v>円安くなります。</v>
      </c>
    </row>
    <row r="544" spans="6:17" ht="13.5">
      <c r="F544" s="10">
        <v>534</v>
      </c>
      <c r="G544" s="13"/>
      <c r="H544" s="12">
        <f t="shared" si="64"/>
        <v>51430</v>
      </c>
      <c r="I544" s="12">
        <f t="shared" si="65"/>
        <v>38610</v>
      </c>
      <c r="J544" s="16">
        <f t="shared" si="66"/>
        <v>99040</v>
      </c>
      <c r="L544" s="12">
        <f t="shared" si="71"/>
        <v>1570</v>
      </c>
      <c r="M544" s="12">
        <f t="shared" si="67"/>
        <v>82268</v>
      </c>
      <c r="N544" s="16">
        <f t="shared" si="68"/>
        <v>92220</v>
      </c>
      <c r="O544" s="14"/>
      <c r="P544" s="16">
        <f t="shared" si="69"/>
        <v>6820</v>
      </c>
      <c r="Q544" s="13" t="str">
        <f t="shared" si="70"/>
        <v>円安くなります。</v>
      </c>
    </row>
    <row r="545" spans="6:17" ht="13.5">
      <c r="F545" s="10">
        <v>535</v>
      </c>
      <c r="G545" s="13"/>
      <c r="H545" s="12">
        <f t="shared" si="64"/>
        <v>51430</v>
      </c>
      <c r="I545" s="12">
        <f t="shared" si="65"/>
        <v>38775</v>
      </c>
      <c r="J545" s="16">
        <f t="shared" si="66"/>
        <v>99220</v>
      </c>
      <c r="L545" s="12">
        <f t="shared" si="71"/>
        <v>1570</v>
      </c>
      <c r="M545" s="12">
        <f t="shared" si="67"/>
        <v>82425</v>
      </c>
      <c r="N545" s="16">
        <f t="shared" si="68"/>
        <v>92390</v>
      </c>
      <c r="O545" s="14"/>
      <c r="P545" s="16">
        <f t="shared" si="69"/>
        <v>6830</v>
      </c>
      <c r="Q545" s="13" t="str">
        <f t="shared" si="70"/>
        <v>円安くなります。</v>
      </c>
    </row>
    <row r="546" spans="6:17" ht="13.5">
      <c r="F546" s="10">
        <v>536</v>
      </c>
      <c r="G546" s="13"/>
      <c r="H546" s="12">
        <f t="shared" si="64"/>
        <v>51430</v>
      </c>
      <c r="I546" s="12">
        <f t="shared" si="65"/>
        <v>38940</v>
      </c>
      <c r="J546" s="16">
        <f t="shared" si="66"/>
        <v>99400</v>
      </c>
      <c r="L546" s="12">
        <f t="shared" si="71"/>
        <v>1570</v>
      </c>
      <c r="M546" s="12">
        <f t="shared" si="67"/>
        <v>82582</v>
      </c>
      <c r="N546" s="16">
        <f t="shared" si="68"/>
        <v>92560</v>
      </c>
      <c r="O546" s="14"/>
      <c r="P546" s="16">
        <f t="shared" si="69"/>
        <v>6840</v>
      </c>
      <c r="Q546" s="13" t="str">
        <f t="shared" si="70"/>
        <v>円安くなります。</v>
      </c>
    </row>
    <row r="547" spans="6:17" ht="13.5">
      <c r="F547" s="10">
        <v>537</v>
      </c>
      <c r="G547" s="13"/>
      <c r="H547" s="12">
        <f t="shared" si="64"/>
        <v>51430</v>
      </c>
      <c r="I547" s="12">
        <f t="shared" si="65"/>
        <v>39105</v>
      </c>
      <c r="J547" s="16">
        <f t="shared" si="66"/>
        <v>99580</v>
      </c>
      <c r="L547" s="12">
        <f t="shared" si="71"/>
        <v>1570</v>
      </c>
      <c r="M547" s="12">
        <f t="shared" si="67"/>
        <v>82739</v>
      </c>
      <c r="N547" s="16">
        <f t="shared" si="68"/>
        <v>92730</v>
      </c>
      <c r="O547" s="14"/>
      <c r="P547" s="16">
        <f t="shared" si="69"/>
        <v>6850</v>
      </c>
      <c r="Q547" s="13" t="str">
        <f t="shared" si="70"/>
        <v>円安くなります。</v>
      </c>
    </row>
    <row r="548" spans="6:17" ht="13.5">
      <c r="F548" s="10">
        <v>538</v>
      </c>
      <c r="G548" s="13"/>
      <c r="H548" s="12">
        <f t="shared" si="64"/>
        <v>51430</v>
      </c>
      <c r="I548" s="12">
        <f t="shared" si="65"/>
        <v>39270</v>
      </c>
      <c r="J548" s="16">
        <f t="shared" si="66"/>
        <v>99770</v>
      </c>
      <c r="L548" s="12">
        <f t="shared" si="71"/>
        <v>1570</v>
      </c>
      <c r="M548" s="12">
        <f t="shared" si="67"/>
        <v>82896</v>
      </c>
      <c r="N548" s="16">
        <f t="shared" si="68"/>
        <v>92910</v>
      </c>
      <c r="O548" s="14"/>
      <c r="P548" s="16">
        <f t="shared" si="69"/>
        <v>6860</v>
      </c>
      <c r="Q548" s="13" t="str">
        <f t="shared" si="70"/>
        <v>円安くなります。</v>
      </c>
    </row>
    <row r="549" spans="6:17" ht="13.5">
      <c r="F549" s="10">
        <v>539</v>
      </c>
      <c r="G549" s="13"/>
      <c r="H549" s="12">
        <f aca="true" t="shared" si="72" ref="H549:H612">VLOOKUP($I$15,$A$5:$D$11,3)</f>
        <v>51430</v>
      </c>
      <c r="I549" s="12">
        <f aca="true" t="shared" si="73" ref="I549:I612">IF(F549&lt;=VLOOKUP($I$15,$A$5:$D$11,2),0,(F549-VLOOKUP($I$15,$A$5:$D$11,2))*VLOOKUP($I$15,$A$5:$D$11,4))</f>
        <v>39435</v>
      </c>
      <c r="J549" s="16">
        <f aca="true" t="shared" si="74" ref="J549:J612">ROUNDDOWN((H549+I549)*(1+$A$14/100),-1)</f>
        <v>99950</v>
      </c>
      <c r="L549" s="12">
        <f t="shared" si="71"/>
        <v>1570</v>
      </c>
      <c r="M549" s="12">
        <f aca="true" t="shared" si="75" ref="M549:M612">IF(F549-VLOOKUP(13,$A$5:$D$11,2)*$M$15&lt;=0,0,(F549-VLOOKUP(13,$A$5:$D$11,2)*$M$15)*VLOOKUP(13,$A$5:$D$11,4))</f>
        <v>83053</v>
      </c>
      <c r="N549" s="16">
        <f aca="true" t="shared" si="76" ref="N549:N612">ROUNDDOWN((L549+M549)*(1+$A$14/100),-1)</f>
        <v>93080</v>
      </c>
      <c r="O549" s="14"/>
      <c r="P549" s="16">
        <f aca="true" t="shared" si="77" ref="P549:P612">ABS(J549-N549)</f>
        <v>6870</v>
      </c>
      <c r="Q549" s="13" t="str">
        <f aca="true" t="shared" si="78" ref="Q549:Q612">IF(J549-N549&gt;0,"円安くなります。",IF(J549-N549=0,"変わりありません。","円高くなります。"))</f>
        <v>円安くなります。</v>
      </c>
    </row>
    <row r="550" spans="6:17" ht="13.5">
      <c r="F550" s="10">
        <v>540</v>
      </c>
      <c r="G550" s="13"/>
      <c r="H550" s="12">
        <f t="shared" si="72"/>
        <v>51430</v>
      </c>
      <c r="I550" s="12">
        <f t="shared" si="73"/>
        <v>39600</v>
      </c>
      <c r="J550" s="16">
        <f t="shared" si="74"/>
        <v>100130</v>
      </c>
      <c r="L550" s="12">
        <f t="shared" si="71"/>
        <v>1570</v>
      </c>
      <c r="M550" s="12">
        <f t="shared" si="75"/>
        <v>83210</v>
      </c>
      <c r="N550" s="16">
        <f t="shared" si="76"/>
        <v>93250</v>
      </c>
      <c r="O550" s="14"/>
      <c r="P550" s="16">
        <f t="shared" si="77"/>
        <v>6880</v>
      </c>
      <c r="Q550" s="13" t="str">
        <f t="shared" si="78"/>
        <v>円安くなります。</v>
      </c>
    </row>
    <row r="551" spans="6:17" ht="13.5">
      <c r="F551" s="10">
        <v>541</v>
      </c>
      <c r="G551" s="13"/>
      <c r="H551" s="12">
        <f t="shared" si="72"/>
        <v>51430</v>
      </c>
      <c r="I551" s="12">
        <f t="shared" si="73"/>
        <v>39765</v>
      </c>
      <c r="J551" s="16">
        <f t="shared" si="74"/>
        <v>100310</v>
      </c>
      <c r="L551" s="12">
        <f t="shared" si="71"/>
        <v>1570</v>
      </c>
      <c r="M551" s="12">
        <f t="shared" si="75"/>
        <v>83367</v>
      </c>
      <c r="N551" s="16">
        <f t="shared" si="76"/>
        <v>93430</v>
      </c>
      <c r="O551" s="14"/>
      <c r="P551" s="16">
        <f t="shared" si="77"/>
        <v>6880</v>
      </c>
      <c r="Q551" s="13" t="str">
        <f t="shared" si="78"/>
        <v>円安くなります。</v>
      </c>
    </row>
    <row r="552" spans="6:17" ht="13.5">
      <c r="F552" s="10">
        <v>542</v>
      </c>
      <c r="G552" s="13"/>
      <c r="H552" s="12">
        <f t="shared" si="72"/>
        <v>51430</v>
      </c>
      <c r="I552" s="12">
        <f t="shared" si="73"/>
        <v>39930</v>
      </c>
      <c r="J552" s="16">
        <f t="shared" si="74"/>
        <v>100490</v>
      </c>
      <c r="L552" s="12">
        <f t="shared" si="71"/>
        <v>1570</v>
      </c>
      <c r="M552" s="12">
        <f t="shared" si="75"/>
        <v>83524</v>
      </c>
      <c r="N552" s="16">
        <f t="shared" si="76"/>
        <v>93600</v>
      </c>
      <c r="O552" s="14"/>
      <c r="P552" s="16">
        <f t="shared" si="77"/>
        <v>6890</v>
      </c>
      <c r="Q552" s="13" t="str">
        <f t="shared" si="78"/>
        <v>円安くなります。</v>
      </c>
    </row>
    <row r="553" spans="6:17" ht="13.5">
      <c r="F553" s="10">
        <v>543</v>
      </c>
      <c r="G553" s="13"/>
      <c r="H553" s="12">
        <f t="shared" si="72"/>
        <v>51430</v>
      </c>
      <c r="I553" s="12">
        <f t="shared" si="73"/>
        <v>40095</v>
      </c>
      <c r="J553" s="16">
        <f t="shared" si="74"/>
        <v>100670</v>
      </c>
      <c r="L553" s="12">
        <f t="shared" si="71"/>
        <v>1570</v>
      </c>
      <c r="M553" s="12">
        <f t="shared" si="75"/>
        <v>83681</v>
      </c>
      <c r="N553" s="16">
        <f t="shared" si="76"/>
        <v>93770</v>
      </c>
      <c r="O553" s="14"/>
      <c r="P553" s="16">
        <f t="shared" si="77"/>
        <v>6900</v>
      </c>
      <c r="Q553" s="13" t="str">
        <f t="shared" si="78"/>
        <v>円安くなります。</v>
      </c>
    </row>
    <row r="554" spans="6:17" ht="13.5">
      <c r="F554" s="10">
        <v>544</v>
      </c>
      <c r="G554" s="13"/>
      <c r="H554" s="12">
        <f t="shared" si="72"/>
        <v>51430</v>
      </c>
      <c r="I554" s="12">
        <f t="shared" si="73"/>
        <v>40260</v>
      </c>
      <c r="J554" s="16">
        <f t="shared" si="74"/>
        <v>100850</v>
      </c>
      <c r="L554" s="12">
        <f t="shared" si="71"/>
        <v>1570</v>
      </c>
      <c r="M554" s="12">
        <f t="shared" si="75"/>
        <v>83838</v>
      </c>
      <c r="N554" s="16">
        <f t="shared" si="76"/>
        <v>93940</v>
      </c>
      <c r="O554" s="14"/>
      <c r="P554" s="16">
        <f t="shared" si="77"/>
        <v>6910</v>
      </c>
      <c r="Q554" s="13" t="str">
        <f t="shared" si="78"/>
        <v>円安くなります。</v>
      </c>
    </row>
    <row r="555" spans="6:17" ht="13.5">
      <c r="F555" s="10">
        <v>545</v>
      </c>
      <c r="G555" s="13"/>
      <c r="H555" s="12">
        <f t="shared" si="72"/>
        <v>51430</v>
      </c>
      <c r="I555" s="12">
        <f t="shared" si="73"/>
        <v>40425</v>
      </c>
      <c r="J555" s="16">
        <f t="shared" si="74"/>
        <v>101040</v>
      </c>
      <c r="L555" s="12">
        <f t="shared" si="71"/>
        <v>1570</v>
      </c>
      <c r="M555" s="12">
        <f t="shared" si="75"/>
        <v>83995</v>
      </c>
      <c r="N555" s="16">
        <f t="shared" si="76"/>
        <v>94120</v>
      </c>
      <c r="O555" s="14"/>
      <c r="P555" s="16">
        <f t="shared" si="77"/>
        <v>6920</v>
      </c>
      <c r="Q555" s="13" t="str">
        <f t="shared" si="78"/>
        <v>円安くなります。</v>
      </c>
    </row>
    <row r="556" spans="6:17" ht="13.5">
      <c r="F556" s="10">
        <v>546</v>
      </c>
      <c r="G556" s="13"/>
      <c r="H556" s="12">
        <f t="shared" si="72"/>
        <v>51430</v>
      </c>
      <c r="I556" s="12">
        <f t="shared" si="73"/>
        <v>40590</v>
      </c>
      <c r="J556" s="16">
        <f t="shared" si="74"/>
        <v>101220</v>
      </c>
      <c r="L556" s="12">
        <f t="shared" si="71"/>
        <v>1570</v>
      </c>
      <c r="M556" s="12">
        <f t="shared" si="75"/>
        <v>84152</v>
      </c>
      <c r="N556" s="16">
        <f t="shared" si="76"/>
        <v>94290</v>
      </c>
      <c r="O556" s="14"/>
      <c r="P556" s="16">
        <f t="shared" si="77"/>
        <v>6930</v>
      </c>
      <c r="Q556" s="13" t="str">
        <f t="shared" si="78"/>
        <v>円安くなります。</v>
      </c>
    </row>
    <row r="557" spans="6:17" ht="13.5">
      <c r="F557" s="10">
        <v>547</v>
      </c>
      <c r="G557" s="13"/>
      <c r="H557" s="12">
        <f t="shared" si="72"/>
        <v>51430</v>
      </c>
      <c r="I557" s="12">
        <f t="shared" si="73"/>
        <v>40755</v>
      </c>
      <c r="J557" s="16">
        <f t="shared" si="74"/>
        <v>101400</v>
      </c>
      <c r="L557" s="12">
        <f t="shared" si="71"/>
        <v>1570</v>
      </c>
      <c r="M557" s="12">
        <f t="shared" si="75"/>
        <v>84309</v>
      </c>
      <c r="N557" s="16">
        <f t="shared" si="76"/>
        <v>94460</v>
      </c>
      <c r="O557" s="14"/>
      <c r="P557" s="16">
        <f t="shared" si="77"/>
        <v>6940</v>
      </c>
      <c r="Q557" s="13" t="str">
        <f t="shared" si="78"/>
        <v>円安くなります。</v>
      </c>
    </row>
    <row r="558" spans="6:17" ht="13.5">
      <c r="F558" s="10">
        <v>548</v>
      </c>
      <c r="G558" s="13"/>
      <c r="H558" s="12">
        <f t="shared" si="72"/>
        <v>51430</v>
      </c>
      <c r="I558" s="12">
        <f t="shared" si="73"/>
        <v>40920</v>
      </c>
      <c r="J558" s="16">
        <f t="shared" si="74"/>
        <v>101580</v>
      </c>
      <c r="L558" s="12">
        <f t="shared" si="71"/>
        <v>1570</v>
      </c>
      <c r="M558" s="12">
        <f t="shared" si="75"/>
        <v>84466</v>
      </c>
      <c r="N558" s="16">
        <f t="shared" si="76"/>
        <v>94630</v>
      </c>
      <c r="O558" s="14"/>
      <c r="P558" s="16">
        <f t="shared" si="77"/>
        <v>6950</v>
      </c>
      <c r="Q558" s="13" t="str">
        <f t="shared" si="78"/>
        <v>円安くなります。</v>
      </c>
    </row>
    <row r="559" spans="6:17" ht="13.5">
      <c r="F559" s="10">
        <v>549</v>
      </c>
      <c r="G559" s="13"/>
      <c r="H559" s="12">
        <f t="shared" si="72"/>
        <v>51430</v>
      </c>
      <c r="I559" s="12">
        <f t="shared" si="73"/>
        <v>41085</v>
      </c>
      <c r="J559" s="16">
        <f t="shared" si="74"/>
        <v>101760</v>
      </c>
      <c r="L559" s="12">
        <f t="shared" si="71"/>
        <v>1570</v>
      </c>
      <c r="M559" s="12">
        <f t="shared" si="75"/>
        <v>84623</v>
      </c>
      <c r="N559" s="16">
        <f t="shared" si="76"/>
        <v>94810</v>
      </c>
      <c r="O559" s="14"/>
      <c r="P559" s="16">
        <f t="shared" si="77"/>
        <v>6950</v>
      </c>
      <c r="Q559" s="13" t="str">
        <f t="shared" si="78"/>
        <v>円安くなります。</v>
      </c>
    </row>
    <row r="560" spans="6:17" ht="13.5">
      <c r="F560" s="10">
        <v>550</v>
      </c>
      <c r="G560" s="13"/>
      <c r="H560" s="12">
        <f t="shared" si="72"/>
        <v>51430</v>
      </c>
      <c r="I560" s="12">
        <f t="shared" si="73"/>
        <v>41250</v>
      </c>
      <c r="J560" s="16">
        <f t="shared" si="74"/>
        <v>101940</v>
      </c>
      <c r="L560" s="12">
        <f t="shared" si="71"/>
        <v>1570</v>
      </c>
      <c r="M560" s="12">
        <f t="shared" si="75"/>
        <v>84780</v>
      </c>
      <c r="N560" s="16">
        <f t="shared" si="76"/>
        <v>94980</v>
      </c>
      <c r="O560" s="14"/>
      <c r="P560" s="16">
        <f t="shared" si="77"/>
        <v>6960</v>
      </c>
      <c r="Q560" s="13" t="str">
        <f t="shared" si="78"/>
        <v>円安くなります。</v>
      </c>
    </row>
    <row r="561" spans="6:17" ht="13.5">
      <c r="F561" s="10">
        <v>551</v>
      </c>
      <c r="G561" s="13"/>
      <c r="H561" s="12">
        <f t="shared" si="72"/>
        <v>51430</v>
      </c>
      <c r="I561" s="12">
        <f t="shared" si="73"/>
        <v>41415</v>
      </c>
      <c r="J561" s="16">
        <f t="shared" si="74"/>
        <v>102120</v>
      </c>
      <c r="L561" s="12">
        <f t="shared" si="71"/>
        <v>1570</v>
      </c>
      <c r="M561" s="12">
        <f t="shared" si="75"/>
        <v>84937</v>
      </c>
      <c r="N561" s="16">
        <f t="shared" si="76"/>
        <v>95150</v>
      </c>
      <c r="O561" s="14"/>
      <c r="P561" s="16">
        <f t="shared" si="77"/>
        <v>6970</v>
      </c>
      <c r="Q561" s="13" t="str">
        <f t="shared" si="78"/>
        <v>円安くなります。</v>
      </c>
    </row>
    <row r="562" spans="6:17" ht="13.5">
      <c r="F562" s="10">
        <v>552</v>
      </c>
      <c r="G562" s="13"/>
      <c r="H562" s="12">
        <f t="shared" si="72"/>
        <v>51430</v>
      </c>
      <c r="I562" s="12">
        <f t="shared" si="73"/>
        <v>41580</v>
      </c>
      <c r="J562" s="16">
        <f t="shared" si="74"/>
        <v>102310</v>
      </c>
      <c r="L562" s="12">
        <f t="shared" si="71"/>
        <v>1570</v>
      </c>
      <c r="M562" s="12">
        <f t="shared" si="75"/>
        <v>85094</v>
      </c>
      <c r="N562" s="16">
        <f t="shared" si="76"/>
        <v>95330</v>
      </c>
      <c r="O562" s="14"/>
      <c r="P562" s="16">
        <f t="shared" si="77"/>
        <v>6980</v>
      </c>
      <c r="Q562" s="13" t="str">
        <f t="shared" si="78"/>
        <v>円安くなります。</v>
      </c>
    </row>
    <row r="563" spans="6:17" ht="13.5">
      <c r="F563" s="10">
        <v>553</v>
      </c>
      <c r="G563" s="13"/>
      <c r="H563" s="12">
        <f t="shared" si="72"/>
        <v>51430</v>
      </c>
      <c r="I563" s="12">
        <f t="shared" si="73"/>
        <v>41745</v>
      </c>
      <c r="J563" s="16">
        <f t="shared" si="74"/>
        <v>102490</v>
      </c>
      <c r="L563" s="12">
        <f t="shared" si="71"/>
        <v>1570</v>
      </c>
      <c r="M563" s="12">
        <f t="shared" si="75"/>
        <v>85251</v>
      </c>
      <c r="N563" s="16">
        <f t="shared" si="76"/>
        <v>95500</v>
      </c>
      <c r="O563" s="14"/>
      <c r="P563" s="16">
        <f t="shared" si="77"/>
        <v>6990</v>
      </c>
      <c r="Q563" s="13" t="str">
        <f t="shared" si="78"/>
        <v>円安くなります。</v>
      </c>
    </row>
    <row r="564" spans="6:17" ht="13.5">
      <c r="F564" s="10">
        <v>554</v>
      </c>
      <c r="G564" s="13"/>
      <c r="H564" s="12">
        <f t="shared" si="72"/>
        <v>51430</v>
      </c>
      <c r="I564" s="12">
        <f t="shared" si="73"/>
        <v>41910</v>
      </c>
      <c r="J564" s="16">
        <f t="shared" si="74"/>
        <v>102670</v>
      </c>
      <c r="L564" s="12">
        <f t="shared" si="71"/>
        <v>1570</v>
      </c>
      <c r="M564" s="12">
        <f t="shared" si="75"/>
        <v>85408</v>
      </c>
      <c r="N564" s="16">
        <f t="shared" si="76"/>
        <v>95670</v>
      </c>
      <c r="O564" s="14"/>
      <c r="P564" s="16">
        <f t="shared" si="77"/>
        <v>7000</v>
      </c>
      <c r="Q564" s="13" t="str">
        <f t="shared" si="78"/>
        <v>円安くなります。</v>
      </c>
    </row>
    <row r="565" spans="6:17" ht="13.5">
      <c r="F565" s="10">
        <v>555</v>
      </c>
      <c r="G565" s="13"/>
      <c r="H565" s="12">
        <f t="shared" si="72"/>
        <v>51430</v>
      </c>
      <c r="I565" s="12">
        <f t="shared" si="73"/>
        <v>42075</v>
      </c>
      <c r="J565" s="16">
        <f t="shared" si="74"/>
        <v>102850</v>
      </c>
      <c r="L565" s="12">
        <f t="shared" si="71"/>
        <v>1570</v>
      </c>
      <c r="M565" s="12">
        <f t="shared" si="75"/>
        <v>85565</v>
      </c>
      <c r="N565" s="16">
        <f t="shared" si="76"/>
        <v>95840</v>
      </c>
      <c r="O565" s="14"/>
      <c r="P565" s="16">
        <f t="shared" si="77"/>
        <v>7010</v>
      </c>
      <c r="Q565" s="13" t="str">
        <f t="shared" si="78"/>
        <v>円安くなります。</v>
      </c>
    </row>
    <row r="566" spans="6:17" ht="13.5">
      <c r="F566" s="10">
        <v>556</v>
      </c>
      <c r="G566" s="13"/>
      <c r="H566" s="12">
        <f t="shared" si="72"/>
        <v>51430</v>
      </c>
      <c r="I566" s="12">
        <f t="shared" si="73"/>
        <v>42240</v>
      </c>
      <c r="J566" s="16">
        <f t="shared" si="74"/>
        <v>103030</v>
      </c>
      <c r="L566" s="12">
        <f t="shared" si="71"/>
        <v>1570</v>
      </c>
      <c r="M566" s="12">
        <f t="shared" si="75"/>
        <v>85722</v>
      </c>
      <c r="N566" s="16">
        <f t="shared" si="76"/>
        <v>96020</v>
      </c>
      <c r="O566" s="14"/>
      <c r="P566" s="16">
        <f t="shared" si="77"/>
        <v>7010</v>
      </c>
      <c r="Q566" s="13" t="str">
        <f t="shared" si="78"/>
        <v>円安くなります。</v>
      </c>
    </row>
    <row r="567" spans="6:17" ht="13.5">
      <c r="F567" s="10">
        <v>557</v>
      </c>
      <c r="G567" s="13"/>
      <c r="H567" s="12">
        <f t="shared" si="72"/>
        <v>51430</v>
      </c>
      <c r="I567" s="12">
        <f t="shared" si="73"/>
        <v>42405</v>
      </c>
      <c r="J567" s="16">
        <f t="shared" si="74"/>
        <v>103210</v>
      </c>
      <c r="L567" s="12">
        <f t="shared" si="71"/>
        <v>1570</v>
      </c>
      <c r="M567" s="12">
        <f t="shared" si="75"/>
        <v>85879</v>
      </c>
      <c r="N567" s="16">
        <f t="shared" si="76"/>
        <v>96190</v>
      </c>
      <c r="O567" s="14"/>
      <c r="P567" s="16">
        <f t="shared" si="77"/>
        <v>7020</v>
      </c>
      <c r="Q567" s="13" t="str">
        <f t="shared" si="78"/>
        <v>円安くなります。</v>
      </c>
    </row>
    <row r="568" spans="6:17" ht="13.5">
      <c r="F568" s="10">
        <v>558</v>
      </c>
      <c r="G568" s="13"/>
      <c r="H568" s="12">
        <f t="shared" si="72"/>
        <v>51430</v>
      </c>
      <c r="I568" s="12">
        <f t="shared" si="73"/>
        <v>42570</v>
      </c>
      <c r="J568" s="16">
        <f t="shared" si="74"/>
        <v>103400</v>
      </c>
      <c r="L568" s="12">
        <f t="shared" si="71"/>
        <v>1570</v>
      </c>
      <c r="M568" s="12">
        <f t="shared" si="75"/>
        <v>86036</v>
      </c>
      <c r="N568" s="16">
        <f t="shared" si="76"/>
        <v>96360</v>
      </c>
      <c r="O568" s="14"/>
      <c r="P568" s="16">
        <f t="shared" si="77"/>
        <v>7040</v>
      </c>
      <c r="Q568" s="13" t="str">
        <f t="shared" si="78"/>
        <v>円安くなります。</v>
      </c>
    </row>
    <row r="569" spans="6:17" ht="13.5">
      <c r="F569" s="10">
        <v>559</v>
      </c>
      <c r="G569" s="13"/>
      <c r="H569" s="12">
        <f t="shared" si="72"/>
        <v>51430</v>
      </c>
      <c r="I569" s="12">
        <f t="shared" si="73"/>
        <v>42735</v>
      </c>
      <c r="J569" s="16">
        <f t="shared" si="74"/>
        <v>103580</v>
      </c>
      <c r="L569" s="12">
        <f t="shared" si="71"/>
        <v>1570</v>
      </c>
      <c r="M569" s="12">
        <f t="shared" si="75"/>
        <v>86193</v>
      </c>
      <c r="N569" s="16">
        <f t="shared" si="76"/>
        <v>96530</v>
      </c>
      <c r="O569" s="14"/>
      <c r="P569" s="16">
        <f t="shared" si="77"/>
        <v>7050</v>
      </c>
      <c r="Q569" s="13" t="str">
        <f t="shared" si="78"/>
        <v>円安くなります。</v>
      </c>
    </row>
    <row r="570" spans="6:17" ht="13.5">
      <c r="F570" s="10">
        <v>560</v>
      </c>
      <c r="G570" s="13"/>
      <c r="H570" s="12">
        <f t="shared" si="72"/>
        <v>51430</v>
      </c>
      <c r="I570" s="12">
        <f t="shared" si="73"/>
        <v>42900</v>
      </c>
      <c r="J570" s="16">
        <f t="shared" si="74"/>
        <v>103760</v>
      </c>
      <c r="L570" s="12">
        <f t="shared" si="71"/>
        <v>1570</v>
      </c>
      <c r="M570" s="12">
        <f t="shared" si="75"/>
        <v>86350</v>
      </c>
      <c r="N570" s="16">
        <f t="shared" si="76"/>
        <v>96710</v>
      </c>
      <c r="O570" s="14"/>
      <c r="P570" s="16">
        <f t="shared" si="77"/>
        <v>7050</v>
      </c>
      <c r="Q570" s="13" t="str">
        <f t="shared" si="78"/>
        <v>円安くなります。</v>
      </c>
    </row>
    <row r="571" spans="6:17" ht="13.5">
      <c r="F571" s="10">
        <v>561</v>
      </c>
      <c r="G571" s="13"/>
      <c r="H571" s="12">
        <f t="shared" si="72"/>
        <v>51430</v>
      </c>
      <c r="I571" s="12">
        <f t="shared" si="73"/>
        <v>43065</v>
      </c>
      <c r="J571" s="16">
        <f t="shared" si="74"/>
        <v>103940</v>
      </c>
      <c r="L571" s="12">
        <f t="shared" si="71"/>
        <v>1570</v>
      </c>
      <c r="M571" s="12">
        <f t="shared" si="75"/>
        <v>86507</v>
      </c>
      <c r="N571" s="16">
        <f t="shared" si="76"/>
        <v>96880</v>
      </c>
      <c r="O571" s="14"/>
      <c r="P571" s="16">
        <f t="shared" si="77"/>
        <v>7060</v>
      </c>
      <c r="Q571" s="13" t="str">
        <f t="shared" si="78"/>
        <v>円安くなります。</v>
      </c>
    </row>
    <row r="572" spans="6:17" ht="13.5">
      <c r="F572" s="10">
        <v>562</v>
      </c>
      <c r="G572" s="13"/>
      <c r="H572" s="12">
        <f t="shared" si="72"/>
        <v>51430</v>
      </c>
      <c r="I572" s="12">
        <f t="shared" si="73"/>
        <v>43230</v>
      </c>
      <c r="J572" s="16">
        <f t="shared" si="74"/>
        <v>104120</v>
      </c>
      <c r="L572" s="12">
        <f t="shared" si="71"/>
        <v>1570</v>
      </c>
      <c r="M572" s="12">
        <f t="shared" si="75"/>
        <v>86664</v>
      </c>
      <c r="N572" s="16">
        <f t="shared" si="76"/>
        <v>97050</v>
      </c>
      <c r="O572" s="14"/>
      <c r="P572" s="16">
        <f t="shared" si="77"/>
        <v>7070</v>
      </c>
      <c r="Q572" s="13" t="str">
        <f t="shared" si="78"/>
        <v>円安くなります。</v>
      </c>
    </row>
    <row r="573" spans="6:17" ht="13.5">
      <c r="F573" s="10">
        <v>563</v>
      </c>
      <c r="G573" s="13"/>
      <c r="H573" s="12">
        <f t="shared" si="72"/>
        <v>51430</v>
      </c>
      <c r="I573" s="12">
        <f t="shared" si="73"/>
        <v>43395</v>
      </c>
      <c r="J573" s="16">
        <f t="shared" si="74"/>
        <v>104300</v>
      </c>
      <c r="L573" s="12">
        <f t="shared" si="71"/>
        <v>1570</v>
      </c>
      <c r="M573" s="12">
        <f t="shared" si="75"/>
        <v>86821</v>
      </c>
      <c r="N573" s="16">
        <f t="shared" si="76"/>
        <v>97230</v>
      </c>
      <c r="O573" s="14"/>
      <c r="P573" s="16">
        <f t="shared" si="77"/>
        <v>7070</v>
      </c>
      <c r="Q573" s="13" t="str">
        <f t="shared" si="78"/>
        <v>円安くなります。</v>
      </c>
    </row>
    <row r="574" spans="6:17" ht="13.5">
      <c r="F574" s="10">
        <v>564</v>
      </c>
      <c r="G574" s="13"/>
      <c r="H574" s="12">
        <f t="shared" si="72"/>
        <v>51430</v>
      </c>
      <c r="I574" s="12">
        <f t="shared" si="73"/>
        <v>43560</v>
      </c>
      <c r="J574" s="16">
        <f t="shared" si="74"/>
        <v>104480</v>
      </c>
      <c r="L574" s="12">
        <f t="shared" si="71"/>
        <v>1570</v>
      </c>
      <c r="M574" s="12">
        <f t="shared" si="75"/>
        <v>86978</v>
      </c>
      <c r="N574" s="16">
        <f t="shared" si="76"/>
        <v>97400</v>
      </c>
      <c r="O574" s="14"/>
      <c r="P574" s="16">
        <f t="shared" si="77"/>
        <v>7080</v>
      </c>
      <c r="Q574" s="13" t="str">
        <f t="shared" si="78"/>
        <v>円安くなります。</v>
      </c>
    </row>
    <row r="575" spans="6:17" ht="13.5">
      <c r="F575" s="10">
        <v>565</v>
      </c>
      <c r="G575" s="13"/>
      <c r="H575" s="12">
        <f t="shared" si="72"/>
        <v>51430</v>
      </c>
      <c r="I575" s="12">
        <f t="shared" si="73"/>
        <v>43725</v>
      </c>
      <c r="J575" s="16">
        <f t="shared" si="74"/>
        <v>104670</v>
      </c>
      <c r="L575" s="12">
        <f t="shared" si="71"/>
        <v>1570</v>
      </c>
      <c r="M575" s="12">
        <f t="shared" si="75"/>
        <v>87135</v>
      </c>
      <c r="N575" s="16">
        <f t="shared" si="76"/>
        <v>97570</v>
      </c>
      <c r="O575" s="14"/>
      <c r="P575" s="16">
        <f t="shared" si="77"/>
        <v>7100</v>
      </c>
      <c r="Q575" s="13" t="str">
        <f t="shared" si="78"/>
        <v>円安くなります。</v>
      </c>
    </row>
    <row r="576" spans="6:17" ht="13.5">
      <c r="F576" s="10">
        <v>566</v>
      </c>
      <c r="G576" s="13"/>
      <c r="H576" s="12">
        <f t="shared" si="72"/>
        <v>51430</v>
      </c>
      <c r="I576" s="12">
        <f t="shared" si="73"/>
        <v>43890</v>
      </c>
      <c r="J576" s="16">
        <f t="shared" si="74"/>
        <v>104850</v>
      </c>
      <c r="L576" s="12">
        <f t="shared" si="71"/>
        <v>1570</v>
      </c>
      <c r="M576" s="12">
        <f t="shared" si="75"/>
        <v>87292</v>
      </c>
      <c r="N576" s="16">
        <f t="shared" si="76"/>
        <v>97740</v>
      </c>
      <c r="O576" s="14"/>
      <c r="P576" s="16">
        <f t="shared" si="77"/>
        <v>7110</v>
      </c>
      <c r="Q576" s="13" t="str">
        <f t="shared" si="78"/>
        <v>円安くなります。</v>
      </c>
    </row>
    <row r="577" spans="6:17" ht="13.5">
      <c r="F577" s="10">
        <v>567</v>
      </c>
      <c r="G577" s="13"/>
      <c r="H577" s="12">
        <f t="shared" si="72"/>
        <v>51430</v>
      </c>
      <c r="I577" s="12">
        <f t="shared" si="73"/>
        <v>44055</v>
      </c>
      <c r="J577" s="16">
        <f t="shared" si="74"/>
        <v>105030</v>
      </c>
      <c r="L577" s="12">
        <f t="shared" si="71"/>
        <v>1570</v>
      </c>
      <c r="M577" s="12">
        <f t="shared" si="75"/>
        <v>87449</v>
      </c>
      <c r="N577" s="16">
        <f t="shared" si="76"/>
        <v>97920</v>
      </c>
      <c r="O577" s="14"/>
      <c r="P577" s="16">
        <f t="shared" si="77"/>
        <v>7110</v>
      </c>
      <c r="Q577" s="13" t="str">
        <f t="shared" si="78"/>
        <v>円安くなります。</v>
      </c>
    </row>
    <row r="578" spans="6:17" ht="13.5">
      <c r="F578" s="10">
        <v>568</v>
      </c>
      <c r="G578" s="13"/>
      <c r="H578" s="12">
        <f t="shared" si="72"/>
        <v>51430</v>
      </c>
      <c r="I578" s="12">
        <f t="shared" si="73"/>
        <v>44220</v>
      </c>
      <c r="J578" s="16">
        <f t="shared" si="74"/>
        <v>105210</v>
      </c>
      <c r="L578" s="12">
        <f t="shared" si="71"/>
        <v>1570</v>
      </c>
      <c r="M578" s="12">
        <f t="shared" si="75"/>
        <v>87606</v>
      </c>
      <c r="N578" s="16">
        <f t="shared" si="76"/>
        <v>98090</v>
      </c>
      <c r="O578" s="14"/>
      <c r="P578" s="16">
        <f t="shared" si="77"/>
        <v>7120</v>
      </c>
      <c r="Q578" s="13" t="str">
        <f t="shared" si="78"/>
        <v>円安くなります。</v>
      </c>
    </row>
    <row r="579" spans="6:17" ht="13.5">
      <c r="F579" s="10">
        <v>569</v>
      </c>
      <c r="G579" s="13"/>
      <c r="H579" s="12">
        <f t="shared" si="72"/>
        <v>51430</v>
      </c>
      <c r="I579" s="12">
        <f t="shared" si="73"/>
        <v>44385</v>
      </c>
      <c r="J579" s="16">
        <f t="shared" si="74"/>
        <v>105390</v>
      </c>
      <c r="L579" s="12">
        <f t="shared" si="71"/>
        <v>1570</v>
      </c>
      <c r="M579" s="12">
        <f t="shared" si="75"/>
        <v>87763</v>
      </c>
      <c r="N579" s="16">
        <f t="shared" si="76"/>
        <v>98260</v>
      </c>
      <c r="O579" s="14"/>
      <c r="P579" s="16">
        <f t="shared" si="77"/>
        <v>7130</v>
      </c>
      <c r="Q579" s="13" t="str">
        <f t="shared" si="78"/>
        <v>円安くなります。</v>
      </c>
    </row>
    <row r="580" spans="6:17" ht="13.5">
      <c r="F580" s="10">
        <v>570</v>
      </c>
      <c r="G580" s="13"/>
      <c r="H580" s="12">
        <f t="shared" si="72"/>
        <v>51430</v>
      </c>
      <c r="I580" s="12">
        <f t="shared" si="73"/>
        <v>44550</v>
      </c>
      <c r="J580" s="16">
        <f t="shared" si="74"/>
        <v>105570</v>
      </c>
      <c r="L580" s="12">
        <f t="shared" si="71"/>
        <v>1570</v>
      </c>
      <c r="M580" s="12">
        <f t="shared" si="75"/>
        <v>87920</v>
      </c>
      <c r="N580" s="16">
        <f t="shared" si="76"/>
        <v>98430</v>
      </c>
      <c r="O580" s="14"/>
      <c r="P580" s="16">
        <f t="shared" si="77"/>
        <v>7140</v>
      </c>
      <c r="Q580" s="13" t="str">
        <f t="shared" si="78"/>
        <v>円安くなります。</v>
      </c>
    </row>
    <row r="581" spans="6:17" ht="13.5">
      <c r="F581" s="10">
        <v>571</v>
      </c>
      <c r="G581" s="13"/>
      <c r="H581" s="12">
        <f t="shared" si="72"/>
        <v>51430</v>
      </c>
      <c r="I581" s="12">
        <f t="shared" si="73"/>
        <v>44715</v>
      </c>
      <c r="J581" s="16">
        <f t="shared" si="74"/>
        <v>105750</v>
      </c>
      <c r="L581" s="12">
        <f t="shared" si="71"/>
        <v>1570</v>
      </c>
      <c r="M581" s="12">
        <f t="shared" si="75"/>
        <v>88077</v>
      </c>
      <c r="N581" s="16">
        <f t="shared" si="76"/>
        <v>98610</v>
      </c>
      <c r="O581" s="14"/>
      <c r="P581" s="16">
        <f t="shared" si="77"/>
        <v>7140</v>
      </c>
      <c r="Q581" s="13" t="str">
        <f t="shared" si="78"/>
        <v>円安くなります。</v>
      </c>
    </row>
    <row r="582" spans="6:17" ht="13.5">
      <c r="F582" s="10">
        <v>572</v>
      </c>
      <c r="G582" s="13"/>
      <c r="H582" s="12">
        <f t="shared" si="72"/>
        <v>51430</v>
      </c>
      <c r="I582" s="12">
        <f t="shared" si="73"/>
        <v>44880</v>
      </c>
      <c r="J582" s="16">
        <f t="shared" si="74"/>
        <v>105940</v>
      </c>
      <c r="L582" s="12">
        <f t="shared" si="71"/>
        <v>1570</v>
      </c>
      <c r="M582" s="12">
        <f t="shared" si="75"/>
        <v>88234</v>
      </c>
      <c r="N582" s="16">
        <f t="shared" si="76"/>
        <v>98780</v>
      </c>
      <c r="O582" s="14"/>
      <c r="P582" s="16">
        <f t="shared" si="77"/>
        <v>7160</v>
      </c>
      <c r="Q582" s="13" t="str">
        <f t="shared" si="78"/>
        <v>円安くなります。</v>
      </c>
    </row>
    <row r="583" spans="6:17" ht="13.5">
      <c r="F583" s="10">
        <v>573</v>
      </c>
      <c r="G583" s="13"/>
      <c r="H583" s="12">
        <f t="shared" si="72"/>
        <v>51430</v>
      </c>
      <c r="I583" s="12">
        <f t="shared" si="73"/>
        <v>45045</v>
      </c>
      <c r="J583" s="16">
        <f t="shared" si="74"/>
        <v>106120</v>
      </c>
      <c r="L583" s="12">
        <f t="shared" si="71"/>
        <v>1570</v>
      </c>
      <c r="M583" s="12">
        <f t="shared" si="75"/>
        <v>88391</v>
      </c>
      <c r="N583" s="16">
        <f t="shared" si="76"/>
        <v>98950</v>
      </c>
      <c r="O583" s="14"/>
      <c r="P583" s="16">
        <f t="shared" si="77"/>
        <v>7170</v>
      </c>
      <c r="Q583" s="13" t="str">
        <f t="shared" si="78"/>
        <v>円安くなります。</v>
      </c>
    </row>
    <row r="584" spans="6:17" ht="13.5">
      <c r="F584" s="10">
        <v>574</v>
      </c>
      <c r="G584" s="13"/>
      <c r="H584" s="12">
        <f t="shared" si="72"/>
        <v>51430</v>
      </c>
      <c r="I584" s="12">
        <f t="shared" si="73"/>
        <v>45210</v>
      </c>
      <c r="J584" s="16">
        <f t="shared" si="74"/>
        <v>106300</v>
      </c>
      <c r="L584" s="12">
        <f t="shared" si="71"/>
        <v>1570</v>
      </c>
      <c r="M584" s="12">
        <f t="shared" si="75"/>
        <v>88548</v>
      </c>
      <c r="N584" s="16">
        <f t="shared" si="76"/>
        <v>99120</v>
      </c>
      <c r="O584" s="14"/>
      <c r="P584" s="16">
        <f t="shared" si="77"/>
        <v>7180</v>
      </c>
      <c r="Q584" s="13" t="str">
        <f t="shared" si="78"/>
        <v>円安くなります。</v>
      </c>
    </row>
    <row r="585" spans="6:17" ht="13.5">
      <c r="F585" s="10">
        <v>575</v>
      </c>
      <c r="G585" s="13"/>
      <c r="H585" s="12">
        <f t="shared" si="72"/>
        <v>51430</v>
      </c>
      <c r="I585" s="12">
        <f t="shared" si="73"/>
        <v>45375</v>
      </c>
      <c r="J585" s="16">
        <f t="shared" si="74"/>
        <v>106480</v>
      </c>
      <c r="L585" s="12">
        <f t="shared" si="71"/>
        <v>1570</v>
      </c>
      <c r="M585" s="12">
        <f t="shared" si="75"/>
        <v>88705</v>
      </c>
      <c r="N585" s="16">
        <f t="shared" si="76"/>
        <v>99300</v>
      </c>
      <c r="O585" s="14"/>
      <c r="P585" s="16">
        <f t="shared" si="77"/>
        <v>7180</v>
      </c>
      <c r="Q585" s="13" t="str">
        <f t="shared" si="78"/>
        <v>円安くなります。</v>
      </c>
    </row>
    <row r="586" spans="6:17" ht="13.5">
      <c r="F586" s="10">
        <v>576</v>
      </c>
      <c r="G586" s="13"/>
      <c r="H586" s="12">
        <f t="shared" si="72"/>
        <v>51430</v>
      </c>
      <c r="I586" s="12">
        <f t="shared" si="73"/>
        <v>45540</v>
      </c>
      <c r="J586" s="16">
        <f t="shared" si="74"/>
        <v>106660</v>
      </c>
      <c r="L586" s="12">
        <f t="shared" si="71"/>
        <v>1570</v>
      </c>
      <c r="M586" s="12">
        <f t="shared" si="75"/>
        <v>88862</v>
      </c>
      <c r="N586" s="16">
        <f t="shared" si="76"/>
        <v>99470</v>
      </c>
      <c r="O586" s="14"/>
      <c r="P586" s="16">
        <f t="shared" si="77"/>
        <v>7190</v>
      </c>
      <c r="Q586" s="13" t="str">
        <f t="shared" si="78"/>
        <v>円安くなります。</v>
      </c>
    </row>
    <row r="587" spans="6:17" ht="13.5">
      <c r="F587" s="10">
        <v>577</v>
      </c>
      <c r="G587" s="13"/>
      <c r="H587" s="12">
        <f t="shared" si="72"/>
        <v>51430</v>
      </c>
      <c r="I587" s="12">
        <f t="shared" si="73"/>
        <v>45705</v>
      </c>
      <c r="J587" s="16">
        <f t="shared" si="74"/>
        <v>106840</v>
      </c>
      <c r="L587" s="12">
        <f t="shared" si="71"/>
        <v>1570</v>
      </c>
      <c r="M587" s="12">
        <f t="shared" si="75"/>
        <v>89019</v>
      </c>
      <c r="N587" s="16">
        <f t="shared" si="76"/>
        <v>99640</v>
      </c>
      <c r="O587" s="14"/>
      <c r="P587" s="16">
        <f t="shared" si="77"/>
        <v>7200</v>
      </c>
      <c r="Q587" s="13" t="str">
        <f t="shared" si="78"/>
        <v>円安くなります。</v>
      </c>
    </row>
    <row r="588" spans="6:17" ht="13.5">
      <c r="F588" s="10">
        <v>578</v>
      </c>
      <c r="G588" s="13"/>
      <c r="H588" s="12">
        <f t="shared" si="72"/>
        <v>51430</v>
      </c>
      <c r="I588" s="12">
        <f t="shared" si="73"/>
        <v>45870</v>
      </c>
      <c r="J588" s="16">
        <f t="shared" si="74"/>
        <v>107030</v>
      </c>
      <c r="L588" s="12">
        <f t="shared" si="71"/>
        <v>1570</v>
      </c>
      <c r="M588" s="12">
        <f t="shared" si="75"/>
        <v>89176</v>
      </c>
      <c r="N588" s="16">
        <f t="shared" si="76"/>
        <v>99820</v>
      </c>
      <c r="O588" s="14"/>
      <c r="P588" s="16">
        <f t="shared" si="77"/>
        <v>7210</v>
      </c>
      <c r="Q588" s="13" t="str">
        <f t="shared" si="78"/>
        <v>円安くなります。</v>
      </c>
    </row>
    <row r="589" spans="6:17" ht="13.5">
      <c r="F589" s="10">
        <v>579</v>
      </c>
      <c r="G589" s="13"/>
      <c r="H589" s="12">
        <f t="shared" si="72"/>
        <v>51430</v>
      </c>
      <c r="I589" s="12">
        <f t="shared" si="73"/>
        <v>46035</v>
      </c>
      <c r="J589" s="16">
        <f t="shared" si="74"/>
        <v>107210</v>
      </c>
      <c r="L589" s="12">
        <f t="shared" si="71"/>
        <v>1570</v>
      </c>
      <c r="M589" s="12">
        <f t="shared" si="75"/>
        <v>89333</v>
      </c>
      <c r="N589" s="16">
        <f t="shared" si="76"/>
        <v>99990</v>
      </c>
      <c r="O589" s="14"/>
      <c r="P589" s="16">
        <f t="shared" si="77"/>
        <v>7220</v>
      </c>
      <c r="Q589" s="13" t="str">
        <f t="shared" si="78"/>
        <v>円安くなります。</v>
      </c>
    </row>
    <row r="590" spans="6:17" ht="13.5">
      <c r="F590" s="10">
        <v>580</v>
      </c>
      <c r="G590" s="13"/>
      <c r="H590" s="12">
        <f t="shared" si="72"/>
        <v>51430</v>
      </c>
      <c r="I590" s="12">
        <f t="shared" si="73"/>
        <v>46200</v>
      </c>
      <c r="J590" s="16">
        <f t="shared" si="74"/>
        <v>107390</v>
      </c>
      <c r="L590" s="12">
        <f t="shared" si="71"/>
        <v>1570</v>
      </c>
      <c r="M590" s="12">
        <f t="shared" si="75"/>
        <v>89490</v>
      </c>
      <c r="N590" s="16">
        <f t="shared" si="76"/>
        <v>100160</v>
      </c>
      <c r="O590" s="14"/>
      <c r="P590" s="16">
        <f t="shared" si="77"/>
        <v>7230</v>
      </c>
      <c r="Q590" s="13" t="str">
        <f t="shared" si="78"/>
        <v>円安くなります。</v>
      </c>
    </row>
    <row r="591" spans="6:17" ht="13.5">
      <c r="F591" s="10">
        <v>581</v>
      </c>
      <c r="G591" s="13"/>
      <c r="H591" s="12">
        <f t="shared" si="72"/>
        <v>51430</v>
      </c>
      <c r="I591" s="12">
        <f t="shared" si="73"/>
        <v>46365</v>
      </c>
      <c r="J591" s="16">
        <f t="shared" si="74"/>
        <v>107570</v>
      </c>
      <c r="L591" s="12">
        <f t="shared" si="71"/>
        <v>1570</v>
      </c>
      <c r="M591" s="12">
        <f t="shared" si="75"/>
        <v>89647</v>
      </c>
      <c r="N591" s="16">
        <f t="shared" si="76"/>
        <v>100330</v>
      </c>
      <c r="O591" s="14"/>
      <c r="P591" s="16">
        <f t="shared" si="77"/>
        <v>7240</v>
      </c>
      <c r="Q591" s="13" t="str">
        <f t="shared" si="78"/>
        <v>円安くなります。</v>
      </c>
    </row>
    <row r="592" spans="6:17" ht="13.5">
      <c r="F592" s="10">
        <v>582</v>
      </c>
      <c r="G592" s="13"/>
      <c r="H592" s="12">
        <f t="shared" si="72"/>
        <v>51430</v>
      </c>
      <c r="I592" s="12">
        <f t="shared" si="73"/>
        <v>46530</v>
      </c>
      <c r="J592" s="16">
        <f t="shared" si="74"/>
        <v>107750</v>
      </c>
      <c r="L592" s="12">
        <f t="shared" si="71"/>
        <v>1570</v>
      </c>
      <c r="M592" s="12">
        <f t="shared" si="75"/>
        <v>89804</v>
      </c>
      <c r="N592" s="16">
        <f t="shared" si="76"/>
        <v>100510</v>
      </c>
      <c r="O592" s="14"/>
      <c r="P592" s="16">
        <f t="shared" si="77"/>
        <v>7240</v>
      </c>
      <c r="Q592" s="13" t="str">
        <f t="shared" si="78"/>
        <v>円安くなります。</v>
      </c>
    </row>
    <row r="593" spans="6:17" ht="13.5">
      <c r="F593" s="10">
        <v>583</v>
      </c>
      <c r="G593" s="13"/>
      <c r="H593" s="12">
        <f t="shared" si="72"/>
        <v>51430</v>
      </c>
      <c r="I593" s="12">
        <f t="shared" si="73"/>
        <v>46695</v>
      </c>
      <c r="J593" s="16">
        <f t="shared" si="74"/>
        <v>107930</v>
      </c>
      <c r="L593" s="12">
        <f t="shared" si="71"/>
        <v>1570</v>
      </c>
      <c r="M593" s="12">
        <f t="shared" si="75"/>
        <v>89961</v>
      </c>
      <c r="N593" s="16">
        <f t="shared" si="76"/>
        <v>100680</v>
      </c>
      <c r="O593" s="14"/>
      <c r="P593" s="16">
        <f t="shared" si="77"/>
        <v>7250</v>
      </c>
      <c r="Q593" s="13" t="str">
        <f t="shared" si="78"/>
        <v>円安くなります。</v>
      </c>
    </row>
    <row r="594" spans="6:17" ht="13.5">
      <c r="F594" s="10">
        <v>584</v>
      </c>
      <c r="G594" s="13"/>
      <c r="H594" s="12">
        <f t="shared" si="72"/>
        <v>51430</v>
      </c>
      <c r="I594" s="12">
        <f t="shared" si="73"/>
        <v>46860</v>
      </c>
      <c r="J594" s="16">
        <f t="shared" si="74"/>
        <v>108110</v>
      </c>
      <c r="L594" s="12">
        <f t="shared" si="71"/>
        <v>1570</v>
      </c>
      <c r="M594" s="12">
        <f t="shared" si="75"/>
        <v>90118</v>
      </c>
      <c r="N594" s="16">
        <f t="shared" si="76"/>
        <v>100850</v>
      </c>
      <c r="O594" s="14"/>
      <c r="P594" s="16">
        <f t="shared" si="77"/>
        <v>7260</v>
      </c>
      <c r="Q594" s="13" t="str">
        <f t="shared" si="78"/>
        <v>円安くなります。</v>
      </c>
    </row>
    <row r="595" spans="6:17" ht="13.5">
      <c r="F595" s="10">
        <v>585</v>
      </c>
      <c r="G595" s="13"/>
      <c r="H595" s="12">
        <f t="shared" si="72"/>
        <v>51430</v>
      </c>
      <c r="I595" s="12">
        <f t="shared" si="73"/>
        <v>47025</v>
      </c>
      <c r="J595" s="16">
        <f t="shared" si="74"/>
        <v>108300</v>
      </c>
      <c r="L595" s="12">
        <f t="shared" si="71"/>
        <v>1570</v>
      </c>
      <c r="M595" s="12">
        <f t="shared" si="75"/>
        <v>90275</v>
      </c>
      <c r="N595" s="16">
        <f t="shared" si="76"/>
        <v>101020</v>
      </c>
      <c r="O595" s="14"/>
      <c r="P595" s="16">
        <f t="shared" si="77"/>
        <v>7280</v>
      </c>
      <c r="Q595" s="13" t="str">
        <f t="shared" si="78"/>
        <v>円安くなります。</v>
      </c>
    </row>
    <row r="596" spans="6:17" ht="13.5">
      <c r="F596" s="10">
        <v>586</v>
      </c>
      <c r="G596" s="13"/>
      <c r="H596" s="12">
        <f t="shared" si="72"/>
        <v>51430</v>
      </c>
      <c r="I596" s="12">
        <f t="shared" si="73"/>
        <v>47190</v>
      </c>
      <c r="J596" s="16">
        <f t="shared" si="74"/>
        <v>108480</v>
      </c>
      <c r="L596" s="12">
        <f aca="true" t="shared" si="79" ref="L596:L659">VLOOKUP(13,$A$5:$D$11,3)*$M$15</f>
        <v>1570</v>
      </c>
      <c r="M596" s="12">
        <f t="shared" si="75"/>
        <v>90432</v>
      </c>
      <c r="N596" s="16">
        <f t="shared" si="76"/>
        <v>101200</v>
      </c>
      <c r="O596" s="14"/>
      <c r="P596" s="16">
        <f t="shared" si="77"/>
        <v>7280</v>
      </c>
      <c r="Q596" s="13" t="str">
        <f t="shared" si="78"/>
        <v>円安くなります。</v>
      </c>
    </row>
    <row r="597" spans="6:17" ht="13.5">
      <c r="F597" s="10">
        <v>587</v>
      </c>
      <c r="G597" s="13"/>
      <c r="H597" s="12">
        <f t="shared" si="72"/>
        <v>51430</v>
      </c>
      <c r="I597" s="12">
        <f t="shared" si="73"/>
        <v>47355</v>
      </c>
      <c r="J597" s="16">
        <f t="shared" si="74"/>
        <v>108660</v>
      </c>
      <c r="L597" s="12">
        <f t="shared" si="79"/>
        <v>1570</v>
      </c>
      <c r="M597" s="12">
        <f t="shared" si="75"/>
        <v>90589</v>
      </c>
      <c r="N597" s="16">
        <f t="shared" si="76"/>
        <v>101370</v>
      </c>
      <c r="O597" s="14"/>
      <c r="P597" s="16">
        <f t="shared" si="77"/>
        <v>7290</v>
      </c>
      <c r="Q597" s="13" t="str">
        <f t="shared" si="78"/>
        <v>円安くなります。</v>
      </c>
    </row>
    <row r="598" spans="6:17" ht="13.5">
      <c r="F598" s="10">
        <v>588</v>
      </c>
      <c r="G598" s="13"/>
      <c r="H598" s="12">
        <f t="shared" si="72"/>
        <v>51430</v>
      </c>
      <c r="I598" s="12">
        <f t="shared" si="73"/>
        <v>47520</v>
      </c>
      <c r="J598" s="16">
        <f t="shared" si="74"/>
        <v>108840</v>
      </c>
      <c r="L598" s="12">
        <f t="shared" si="79"/>
        <v>1570</v>
      </c>
      <c r="M598" s="12">
        <f t="shared" si="75"/>
        <v>90746</v>
      </c>
      <c r="N598" s="16">
        <f t="shared" si="76"/>
        <v>101540</v>
      </c>
      <c r="O598" s="14"/>
      <c r="P598" s="16">
        <f t="shared" si="77"/>
        <v>7300</v>
      </c>
      <c r="Q598" s="13" t="str">
        <f t="shared" si="78"/>
        <v>円安くなります。</v>
      </c>
    </row>
    <row r="599" spans="6:17" ht="13.5">
      <c r="F599" s="10">
        <v>589</v>
      </c>
      <c r="G599" s="13"/>
      <c r="H599" s="12">
        <f t="shared" si="72"/>
        <v>51430</v>
      </c>
      <c r="I599" s="12">
        <f t="shared" si="73"/>
        <v>47685</v>
      </c>
      <c r="J599" s="16">
        <f t="shared" si="74"/>
        <v>109020</v>
      </c>
      <c r="L599" s="12">
        <f t="shared" si="79"/>
        <v>1570</v>
      </c>
      <c r="M599" s="12">
        <f t="shared" si="75"/>
        <v>90903</v>
      </c>
      <c r="N599" s="16">
        <f t="shared" si="76"/>
        <v>101720</v>
      </c>
      <c r="O599" s="14"/>
      <c r="P599" s="16">
        <f t="shared" si="77"/>
        <v>7300</v>
      </c>
      <c r="Q599" s="13" t="str">
        <f t="shared" si="78"/>
        <v>円安くなります。</v>
      </c>
    </row>
    <row r="600" spans="6:17" ht="13.5">
      <c r="F600" s="10">
        <v>590</v>
      </c>
      <c r="G600" s="13"/>
      <c r="H600" s="12">
        <f t="shared" si="72"/>
        <v>51430</v>
      </c>
      <c r="I600" s="12">
        <f t="shared" si="73"/>
        <v>47850</v>
      </c>
      <c r="J600" s="16">
        <f t="shared" si="74"/>
        <v>109200</v>
      </c>
      <c r="L600" s="12">
        <f t="shared" si="79"/>
        <v>1570</v>
      </c>
      <c r="M600" s="12">
        <f t="shared" si="75"/>
        <v>91060</v>
      </c>
      <c r="N600" s="16">
        <f t="shared" si="76"/>
        <v>101890</v>
      </c>
      <c r="O600" s="14"/>
      <c r="P600" s="16">
        <f t="shared" si="77"/>
        <v>7310</v>
      </c>
      <c r="Q600" s="13" t="str">
        <f t="shared" si="78"/>
        <v>円安くなります。</v>
      </c>
    </row>
    <row r="601" spans="6:17" ht="13.5">
      <c r="F601" s="10">
        <v>591</v>
      </c>
      <c r="G601" s="13"/>
      <c r="H601" s="12">
        <f t="shared" si="72"/>
        <v>51430</v>
      </c>
      <c r="I601" s="12">
        <f t="shared" si="73"/>
        <v>48015</v>
      </c>
      <c r="J601" s="16">
        <f t="shared" si="74"/>
        <v>109380</v>
      </c>
      <c r="L601" s="12">
        <f t="shared" si="79"/>
        <v>1570</v>
      </c>
      <c r="M601" s="12">
        <f t="shared" si="75"/>
        <v>91217</v>
      </c>
      <c r="N601" s="16">
        <f t="shared" si="76"/>
        <v>102060</v>
      </c>
      <c r="O601" s="14"/>
      <c r="P601" s="16">
        <f t="shared" si="77"/>
        <v>7320</v>
      </c>
      <c r="Q601" s="13" t="str">
        <f t="shared" si="78"/>
        <v>円安くなります。</v>
      </c>
    </row>
    <row r="602" spans="6:17" ht="13.5">
      <c r="F602" s="10">
        <v>592</v>
      </c>
      <c r="G602" s="13"/>
      <c r="H602" s="12">
        <f t="shared" si="72"/>
        <v>51430</v>
      </c>
      <c r="I602" s="12">
        <f t="shared" si="73"/>
        <v>48180</v>
      </c>
      <c r="J602" s="16">
        <f t="shared" si="74"/>
        <v>109570</v>
      </c>
      <c r="L602" s="12">
        <f t="shared" si="79"/>
        <v>1570</v>
      </c>
      <c r="M602" s="12">
        <f t="shared" si="75"/>
        <v>91374</v>
      </c>
      <c r="N602" s="16">
        <f t="shared" si="76"/>
        <v>102230</v>
      </c>
      <c r="O602" s="14"/>
      <c r="P602" s="16">
        <f t="shared" si="77"/>
        <v>7340</v>
      </c>
      <c r="Q602" s="13" t="str">
        <f t="shared" si="78"/>
        <v>円安くなります。</v>
      </c>
    </row>
    <row r="603" spans="6:17" ht="13.5">
      <c r="F603" s="10">
        <v>593</v>
      </c>
      <c r="G603" s="13"/>
      <c r="H603" s="12">
        <f t="shared" si="72"/>
        <v>51430</v>
      </c>
      <c r="I603" s="12">
        <f t="shared" si="73"/>
        <v>48345</v>
      </c>
      <c r="J603" s="16">
        <f t="shared" si="74"/>
        <v>109750</v>
      </c>
      <c r="L603" s="12">
        <f t="shared" si="79"/>
        <v>1570</v>
      </c>
      <c r="M603" s="12">
        <f t="shared" si="75"/>
        <v>91531</v>
      </c>
      <c r="N603" s="16">
        <f t="shared" si="76"/>
        <v>102410</v>
      </c>
      <c r="O603" s="14"/>
      <c r="P603" s="16">
        <f t="shared" si="77"/>
        <v>7340</v>
      </c>
      <c r="Q603" s="13" t="str">
        <f t="shared" si="78"/>
        <v>円安くなります。</v>
      </c>
    </row>
    <row r="604" spans="6:17" ht="13.5">
      <c r="F604" s="10">
        <v>594</v>
      </c>
      <c r="G604" s="13"/>
      <c r="H604" s="12">
        <f t="shared" si="72"/>
        <v>51430</v>
      </c>
      <c r="I604" s="12">
        <f t="shared" si="73"/>
        <v>48510</v>
      </c>
      <c r="J604" s="16">
        <f t="shared" si="74"/>
        <v>109930</v>
      </c>
      <c r="L604" s="12">
        <f t="shared" si="79"/>
        <v>1570</v>
      </c>
      <c r="M604" s="12">
        <f t="shared" si="75"/>
        <v>91688</v>
      </c>
      <c r="N604" s="16">
        <f t="shared" si="76"/>
        <v>102580</v>
      </c>
      <c r="O604" s="14"/>
      <c r="P604" s="16">
        <f t="shared" si="77"/>
        <v>7350</v>
      </c>
      <c r="Q604" s="13" t="str">
        <f t="shared" si="78"/>
        <v>円安くなります。</v>
      </c>
    </row>
    <row r="605" spans="6:17" ht="13.5">
      <c r="F605" s="10">
        <v>595</v>
      </c>
      <c r="G605" s="13"/>
      <c r="H605" s="12">
        <f t="shared" si="72"/>
        <v>51430</v>
      </c>
      <c r="I605" s="12">
        <f t="shared" si="73"/>
        <v>48675</v>
      </c>
      <c r="J605" s="16">
        <f t="shared" si="74"/>
        <v>110110</v>
      </c>
      <c r="L605" s="12">
        <f t="shared" si="79"/>
        <v>1570</v>
      </c>
      <c r="M605" s="12">
        <f t="shared" si="75"/>
        <v>91845</v>
      </c>
      <c r="N605" s="16">
        <f t="shared" si="76"/>
        <v>102750</v>
      </c>
      <c r="O605" s="14"/>
      <c r="P605" s="16">
        <f t="shared" si="77"/>
        <v>7360</v>
      </c>
      <c r="Q605" s="13" t="str">
        <f t="shared" si="78"/>
        <v>円安くなります。</v>
      </c>
    </row>
    <row r="606" spans="6:17" ht="13.5">
      <c r="F606" s="10">
        <v>596</v>
      </c>
      <c r="G606" s="13"/>
      <c r="H606" s="12">
        <f t="shared" si="72"/>
        <v>51430</v>
      </c>
      <c r="I606" s="12">
        <f t="shared" si="73"/>
        <v>48840</v>
      </c>
      <c r="J606" s="16">
        <f t="shared" si="74"/>
        <v>110290</v>
      </c>
      <c r="L606" s="12">
        <f t="shared" si="79"/>
        <v>1570</v>
      </c>
      <c r="M606" s="12">
        <f t="shared" si="75"/>
        <v>92002</v>
      </c>
      <c r="N606" s="16">
        <f t="shared" si="76"/>
        <v>102920</v>
      </c>
      <c r="O606" s="14"/>
      <c r="P606" s="16">
        <f t="shared" si="77"/>
        <v>7370</v>
      </c>
      <c r="Q606" s="13" t="str">
        <f t="shared" si="78"/>
        <v>円安くなります。</v>
      </c>
    </row>
    <row r="607" spans="6:17" ht="13.5">
      <c r="F607" s="10">
        <v>597</v>
      </c>
      <c r="G607" s="13"/>
      <c r="H607" s="12">
        <f t="shared" si="72"/>
        <v>51430</v>
      </c>
      <c r="I607" s="12">
        <f t="shared" si="73"/>
        <v>49005</v>
      </c>
      <c r="J607" s="16">
        <f t="shared" si="74"/>
        <v>110470</v>
      </c>
      <c r="L607" s="12">
        <f t="shared" si="79"/>
        <v>1570</v>
      </c>
      <c r="M607" s="12">
        <f t="shared" si="75"/>
        <v>92159</v>
      </c>
      <c r="N607" s="16">
        <f t="shared" si="76"/>
        <v>103100</v>
      </c>
      <c r="O607" s="14"/>
      <c r="P607" s="16">
        <f t="shared" si="77"/>
        <v>7370</v>
      </c>
      <c r="Q607" s="13" t="str">
        <f t="shared" si="78"/>
        <v>円安くなります。</v>
      </c>
    </row>
    <row r="608" spans="6:17" ht="13.5">
      <c r="F608" s="10">
        <v>598</v>
      </c>
      <c r="G608" s="13"/>
      <c r="H608" s="12">
        <f t="shared" si="72"/>
        <v>51430</v>
      </c>
      <c r="I608" s="12">
        <f t="shared" si="73"/>
        <v>49170</v>
      </c>
      <c r="J608" s="16">
        <f t="shared" si="74"/>
        <v>110660</v>
      </c>
      <c r="L608" s="12">
        <f t="shared" si="79"/>
        <v>1570</v>
      </c>
      <c r="M608" s="12">
        <f t="shared" si="75"/>
        <v>92316</v>
      </c>
      <c r="N608" s="16">
        <f t="shared" si="76"/>
        <v>103270</v>
      </c>
      <c r="O608" s="14"/>
      <c r="P608" s="16">
        <f t="shared" si="77"/>
        <v>7390</v>
      </c>
      <c r="Q608" s="13" t="str">
        <f t="shared" si="78"/>
        <v>円安くなります。</v>
      </c>
    </row>
    <row r="609" spans="6:17" ht="13.5">
      <c r="F609" s="10">
        <v>599</v>
      </c>
      <c r="G609" s="13"/>
      <c r="H609" s="12">
        <f t="shared" si="72"/>
        <v>51430</v>
      </c>
      <c r="I609" s="12">
        <f t="shared" si="73"/>
        <v>49335</v>
      </c>
      <c r="J609" s="16">
        <f t="shared" si="74"/>
        <v>110840</v>
      </c>
      <c r="L609" s="12">
        <f t="shared" si="79"/>
        <v>1570</v>
      </c>
      <c r="M609" s="12">
        <f t="shared" si="75"/>
        <v>92473</v>
      </c>
      <c r="N609" s="16">
        <f t="shared" si="76"/>
        <v>103440</v>
      </c>
      <c r="O609" s="14"/>
      <c r="P609" s="16">
        <f t="shared" si="77"/>
        <v>7400</v>
      </c>
      <c r="Q609" s="13" t="str">
        <f t="shared" si="78"/>
        <v>円安くなります。</v>
      </c>
    </row>
    <row r="610" spans="6:17" ht="13.5">
      <c r="F610" s="10">
        <v>600</v>
      </c>
      <c r="G610" s="13"/>
      <c r="H610" s="12">
        <f t="shared" si="72"/>
        <v>51430</v>
      </c>
      <c r="I610" s="12">
        <f t="shared" si="73"/>
        <v>49500</v>
      </c>
      <c r="J610" s="16">
        <f t="shared" si="74"/>
        <v>111020</v>
      </c>
      <c r="L610" s="12">
        <f t="shared" si="79"/>
        <v>1570</v>
      </c>
      <c r="M610" s="12">
        <f t="shared" si="75"/>
        <v>92630</v>
      </c>
      <c r="N610" s="16">
        <f t="shared" si="76"/>
        <v>103620</v>
      </c>
      <c r="O610" s="14"/>
      <c r="P610" s="16">
        <f t="shared" si="77"/>
        <v>7400</v>
      </c>
      <c r="Q610" s="13" t="str">
        <f t="shared" si="78"/>
        <v>円安くなります。</v>
      </c>
    </row>
    <row r="611" spans="6:17" ht="13.5">
      <c r="F611" s="10">
        <v>601</v>
      </c>
      <c r="G611" s="13"/>
      <c r="H611" s="12">
        <f t="shared" si="72"/>
        <v>51430</v>
      </c>
      <c r="I611" s="12">
        <f t="shared" si="73"/>
        <v>49665</v>
      </c>
      <c r="J611" s="16">
        <f t="shared" si="74"/>
        <v>111200</v>
      </c>
      <c r="L611" s="12">
        <f t="shared" si="79"/>
        <v>1570</v>
      </c>
      <c r="M611" s="12">
        <f t="shared" si="75"/>
        <v>92787</v>
      </c>
      <c r="N611" s="16">
        <f t="shared" si="76"/>
        <v>103790</v>
      </c>
      <c r="O611" s="14"/>
      <c r="P611" s="16">
        <f t="shared" si="77"/>
        <v>7410</v>
      </c>
      <c r="Q611" s="13" t="str">
        <f t="shared" si="78"/>
        <v>円安くなります。</v>
      </c>
    </row>
    <row r="612" spans="6:17" ht="13.5">
      <c r="F612" s="10">
        <v>602</v>
      </c>
      <c r="G612" s="13"/>
      <c r="H612" s="12">
        <f t="shared" si="72"/>
        <v>51430</v>
      </c>
      <c r="I612" s="12">
        <f t="shared" si="73"/>
        <v>49830</v>
      </c>
      <c r="J612" s="16">
        <f t="shared" si="74"/>
        <v>111380</v>
      </c>
      <c r="L612" s="12">
        <f t="shared" si="79"/>
        <v>1570</v>
      </c>
      <c r="M612" s="12">
        <f t="shared" si="75"/>
        <v>92944</v>
      </c>
      <c r="N612" s="16">
        <f t="shared" si="76"/>
        <v>103960</v>
      </c>
      <c r="O612" s="14"/>
      <c r="P612" s="16">
        <f t="shared" si="77"/>
        <v>7420</v>
      </c>
      <c r="Q612" s="13" t="str">
        <f t="shared" si="78"/>
        <v>円安くなります。</v>
      </c>
    </row>
    <row r="613" spans="6:17" ht="13.5">
      <c r="F613" s="10">
        <v>603</v>
      </c>
      <c r="G613" s="13"/>
      <c r="H613" s="12">
        <f aca="true" t="shared" si="80" ref="H613:H676">VLOOKUP($I$15,$A$5:$D$11,3)</f>
        <v>51430</v>
      </c>
      <c r="I613" s="12">
        <f aca="true" t="shared" si="81" ref="I613:I676">IF(F613&lt;=VLOOKUP($I$15,$A$5:$D$11,2),0,(F613-VLOOKUP($I$15,$A$5:$D$11,2))*VLOOKUP($I$15,$A$5:$D$11,4))</f>
        <v>49995</v>
      </c>
      <c r="J613" s="16">
        <f aca="true" t="shared" si="82" ref="J613:J676">ROUNDDOWN((H613+I613)*(1+$A$14/100),-1)</f>
        <v>111560</v>
      </c>
      <c r="L613" s="12">
        <f t="shared" si="79"/>
        <v>1570</v>
      </c>
      <c r="M613" s="12">
        <f aca="true" t="shared" si="83" ref="M613:M676">IF(F613-VLOOKUP(13,$A$5:$D$11,2)*$M$15&lt;=0,0,(F613-VLOOKUP(13,$A$5:$D$11,2)*$M$15)*VLOOKUP(13,$A$5:$D$11,4))</f>
        <v>93101</v>
      </c>
      <c r="N613" s="16">
        <f aca="true" t="shared" si="84" ref="N613:N676">ROUNDDOWN((L613+M613)*(1+$A$14/100),-1)</f>
        <v>104130</v>
      </c>
      <c r="O613" s="14"/>
      <c r="P613" s="16">
        <f aca="true" t="shared" si="85" ref="P613:P676">ABS(J613-N613)</f>
        <v>7430</v>
      </c>
      <c r="Q613" s="13" t="str">
        <f aca="true" t="shared" si="86" ref="Q613:Q676">IF(J613-N613&gt;0,"円安くなります。",IF(J613-N613=0,"変わりありません。","円高くなります。"))</f>
        <v>円安くなります。</v>
      </c>
    </row>
    <row r="614" spans="6:17" ht="13.5">
      <c r="F614" s="10">
        <v>604</v>
      </c>
      <c r="G614" s="13"/>
      <c r="H614" s="12">
        <f t="shared" si="80"/>
        <v>51430</v>
      </c>
      <c r="I614" s="12">
        <f t="shared" si="81"/>
        <v>50160</v>
      </c>
      <c r="J614" s="16">
        <f t="shared" si="82"/>
        <v>111740</v>
      </c>
      <c r="L614" s="12">
        <f t="shared" si="79"/>
        <v>1570</v>
      </c>
      <c r="M614" s="12">
        <f t="shared" si="83"/>
        <v>93258</v>
      </c>
      <c r="N614" s="16">
        <f t="shared" si="84"/>
        <v>104310</v>
      </c>
      <c r="O614" s="14"/>
      <c r="P614" s="16">
        <f t="shared" si="85"/>
        <v>7430</v>
      </c>
      <c r="Q614" s="13" t="str">
        <f t="shared" si="86"/>
        <v>円安くなります。</v>
      </c>
    </row>
    <row r="615" spans="6:17" ht="13.5">
      <c r="F615" s="10">
        <v>605</v>
      </c>
      <c r="G615" s="13"/>
      <c r="H615" s="12">
        <f t="shared" si="80"/>
        <v>51430</v>
      </c>
      <c r="I615" s="12">
        <f t="shared" si="81"/>
        <v>50325</v>
      </c>
      <c r="J615" s="16">
        <f t="shared" si="82"/>
        <v>111930</v>
      </c>
      <c r="L615" s="12">
        <f t="shared" si="79"/>
        <v>1570</v>
      </c>
      <c r="M615" s="12">
        <f t="shared" si="83"/>
        <v>93415</v>
      </c>
      <c r="N615" s="16">
        <f t="shared" si="84"/>
        <v>104480</v>
      </c>
      <c r="O615" s="14"/>
      <c r="P615" s="16">
        <f t="shared" si="85"/>
        <v>7450</v>
      </c>
      <c r="Q615" s="13" t="str">
        <f t="shared" si="86"/>
        <v>円安くなります。</v>
      </c>
    </row>
    <row r="616" spans="6:17" ht="13.5">
      <c r="F616" s="10">
        <v>606</v>
      </c>
      <c r="G616" s="13"/>
      <c r="H616" s="12">
        <f t="shared" si="80"/>
        <v>51430</v>
      </c>
      <c r="I616" s="12">
        <f t="shared" si="81"/>
        <v>50490</v>
      </c>
      <c r="J616" s="16">
        <f t="shared" si="82"/>
        <v>112110</v>
      </c>
      <c r="L616" s="12">
        <f t="shared" si="79"/>
        <v>1570</v>
      </c>
      <c r="M616" s="12">
        <f t="shared" si="83"/>
        <v>93572</v>
      </c>
      <c r="N616" s="16">
        <f t="shared" si="84"/>
        <v>104650</v>
      </c>
      <c r="O616" s="14"/>
      <c r="P616" s="16">
        <f t="shared" si="85"/>
        <v>7460</v>
      </c>
      <c r="Q616" s="13" t="str">
        <f t="shared" si="86"/>
        <v>円安くなります。</v>
      </c>
    </row>
    <row r="617" spans="6:17" ht="13.5">
      <c r="F617" s="10">
        <v>607</v>
      </c>
      <c r="G617" s="13"/>
      <c r="H617" s="12">
        <f t="shared" si="80"/>
        <v>51430</v>
      </c>
      <c r="I617" s="12">
        <f t="shared" si="81"/>
        <v>50655</v>
      </c>
      <c r="J617" s="16">
        <f t="shared" si="82"/>
        <v>112290</v>
      </c>
      <c r="L617" s="12">
        <f t="shared" si="79"/>
        <v>1570</v>
      </c>
      <c r="M617" s="12">
        <f t="shared" si="83"/>
        <v>93729</v>
      </c>
      <c r="N617" s="16">
        <f t="shared" si="84"/>
        <v>104820</v>
      </c>
      <c r="O617" s="14"/>
      <c r="P617" s="16">
        <f t="shared" si="85"/>
        <v>7470</v>
      </c>
      <c r="Q617" s="13" t="str">
        <f t="shared" si="86"/>
        <v>円安くなります。</v>
      </c>
    </row>
    <row r="618" spans="6:17" ht="13.5">
      <c r="F618" s="10">
        <v>608</v>
      </c>
      <c r="G618" s="13"/>
      <c r="H618" s="12">
        <f t="shared" si="80"/>
        <v>51430</v>
      </c>
      <c r="I618" s="12">
        <f t="shared" si="81"/>
        <v>50820</v>
      </c>
      <c r="J618" s="16">
        <f t="shared" si="82"/>
        <v>112470</v>
      </c>
      <c r="L618" s="12">
        <f t="shared" si="79"/>
        <v>1570</v>
      </c>
      <c r="M618" s="12">
        <f t="shared" si="83"/>
        <v>93886</v>
      </c>
      <c r="N618" s="16">
        <f t="shared" si="84"/>
        <v>105000</v>
      </c>
      <c r="O618" s="14"/>
      <c r="P618" s="16">
        <f t="shared" si="85"/>
        <v>7470</v>
      </c>
      <c r="Q618" s="13" t="str">
        <f t="shared" si="86"/>
        <v>円安くなります。</v>
      </c>
    </row>
    <row r="619" spans="6:17" ht="13.5">
      <c r="F619" s="10">
        <v>609</v>
      </c>
      <c r="G619" s="13"/>
      <c r="H619" s="12">
        <f t="shared" si="80"/>
        <v>51430</v>
      </c>
      <c r="I619" s="12">
        <f t="shared" si="81"/>
        <v>50985</v>
      </c>
      <c r="J619" s="16">
        <f t="shared" si="82"/>
        <v>112650</v>
      </c>
      <c r="L619" s="12">
        <f t="shared" si="79"/>
        <v>1570</v>
      </c>
      <c r="M619" s="12">
        <f t="shared" si="83"/>
        <v>94043</v>
      </c>
      <c r="N619" s="16">
        <f t="shared" si="84"/>
        <v>105170</v>
      </c>
      <c r="O619" s="14"/>
      <c r="P619" s="16">
        <f t="shared" si="85"/>
        <v>7480</v>
      </c>
      <c r="Q619" s="13" t="str">
        <f t="shared" si="86"/>
        <v>円安くなります。</v>
      </c>
    </row>
    <row r="620" spans="6:17" ht="13.5">
      <c r="F620" s="10">
        <v>610</v>
      </c>
      <c r="G620" s="13"/>
      <c r="H620" s="12">
        <f t="shared" si="80"/>
        <v>51430</v>
      </c>
      <c r="I620" s="12">
        <f t="shared" si="81"/>
        <v>51150</v>
      </c>
      <c r="J620" s="16">
        <f t="shared" si="82"/>
        <v>112830</v>
      </c>
      <c r="L620" s="12">
        <f t="shared" si="79"/>
        <v>1570</v>
      </c>
      <c r="M620" s="12">
        <f t="shared" si="83"/>
        <v>94200</v>
      </c>
      <c r="N620" s="16">
        <f t="shared" si="84"/>
        <v>105340</v>
      </c>
      <c r="O620" s="14"/>
      <c r="P620" s="16">
        <f t="shared" si="85"/>
        <v>7490</v>
      </c>
      <c r="Q620" s="13" t="str">
        <f t="shared" si="86"/>
        <v>円安くなります。</v>
      </c>
    </row>
    <row r="621" spans="6:17" ht="13.5">
      <c r="F621" s="10">
        <v>611</v>
      </c>
      <c r="G621" s="13"/>
      <c r="H621" s="12">
        <f t="shared" si="80"/>
        <v>51430</v>
      </c>
      <c r="I621" s="12">
        <f t="shared" si="81"/>
        <v>51315</v>
      </c>
      <c r="J621" s="16">
        <f t="shared" si="82"/>
        <v>113010</v>
      </c>
      <c r="L621" s="12">
        <f t="shared" si="79"/>
        <v>1570</v>
      </c>
      <c r="M621" s="12">
        <f t="shared" si="83"/>
        <v>94357</v>
      </c>
      <c r="N621" s="16">
        <f t="shared" si="84"/>
        <v>105510</v>
      </c>
      <c r="O621" s="14"/>
      <c r="P621" s="16">
        <f t="shared" si="85"/>
        <v>7500</v>
      </c>
      <c r="Q621" s="13" t="str">
        <f t="shared" si="86"/>
        <v>円安くなります。</v>
      </c>
    </row>
    <row r="622" spans="6:17" ht="13.5">
      <c r="F622" s="10">
        <v>612</v>
      </c>
      <c r="G622" s="13"/>
      <c r="H622" s="12">
        <f t="shared" si="80"/>
        <v>51430</v>
      </c>
      <c r="I622" s="12">
        <f t="shared" si="81"/>
        <v>51480</v>
      </c>
      <c r="J622" s="16">
        <f t="shared" si="82"/>
        <v>113200</v>
      </c>
      <c r="L622" s="12">
        <f t="shared" si="79"/>
        <v>1570</v>
      </c>
      <c r="M622" s="12">
        <f t="shared" si="83"/>
        <v>94514</v>
      </c>
      <c r="N622" s="16">
        <f t="shared" si="84"/>
        <v>105690</v>
      </c>
      <c r="O622" s="14"/>
      <c r="P622" s="16">
        <f t="shared" si="85"/>
        <v>7510</v>
      </c>
      <c r="Q622" s="13" t="str">
        <f t="shared" si="86"/>
        <v>円安くなります。</v>
      </c>
    </row>
    <row r="623" spans="6:17" ht="13.5">
      <c r="F623" s="10">
        <v>613</v>
      </c>
      <c r="G623" s="13"/>
      <c r="H623" s="12">
        <f t="shared" si="80"/>
        <v>51430</v>
      </c>
      <c r="I623" s="12">
        <f t="shared" si="81"/>
        <v>51645</v>
      </c>
      <c r="J623" s="16">
        <f t="shared" si="82"/>
        <v>113380</v>
      </c>
      <c r="L623" s="12">
        <f t="shared" si="79"/>
        <v>1570</v>
      </c>
      <c r="M623" s="12">
        <f t="shared" si="83"/>
        <v>94671</v>
      </c>
      <c r="N623" s="16">
        <f t="shared" si="84"/>
        <v>105860</v>
      </c>
      <c r="O623" s="14"/>
      <c r="P623" s="16">
        <f t="shared" si="85"/>
        <v>7520</v>
      </c>
      <c r="Q623" s="13" t="str">
        <f t="shared" si="86"/>
        <v>円安くなります。</v>
      </c>
    </row>
    <row r="624" spans="6:17" ht="13.5">
      <c r="F624" s="10">
        <v>614</v>
      </c>
      <c r="G624" s="13"/>
      <c r="H624" s="12">
        <f t="shared" si="80"/>
        <v>51430</v>
      </c>
      <c r="I624" s="12">
        <f t="shared" si="81"/>
        <v>51810</v>
      </c>
      <c r="J624" s="16">
        <f t="shared" si="82"/>
        <v>113560</v>
      </c>
      <c r="L624" s="12">
        <f t="shared" si="79"/>
        <v>1570</v>
      </c>
      <c r="M624" s="12">
        <f t="shared" si="83"/>
        <v>94828</v>
      </c>
      <c r="N624" s="16">
        <f t="shared" si="84"/>
        <v>106030</v>
      </c>
      <c r="O624" s="14"/>
      <c r="P624" s="16">
        <f t="shared" si="85"/>
        <v>7530</v>
      </c>
      <c r="Q624" s="13" t="str">
        <f t="shared" si="86"/>
        <v>円安くなります。</v>
      </c>
    </row>
    <row r="625" spans="6:17" ht="13.5">
      <c r="F625" s="10">
        <v>615</v>
      </c>
      <c r="G625" s="13"/>
      <c r="H625" s="12">
        <f t="shared" si="80"/>
        <v>51430</v>
      </c>
      <c r="I625" s="12">
        <f t="shared" si="81"/>
        <v>51975</v>
      </c>
      <c r="J625" s="16">
        <f t="shared" si="82"/>
        <v>113740</v>
      </c>
      <c r="L625" s="12">
        <f t="shared" si="79"/>
        <v>1570</v>
      </c>
      <c r="M625" s="12">
        <f t="shared" si="83"/>
        <v>94985</v>
      </c>
      <c r="N625" s="16">
        <f t="shared" si="84"/>
        <v>106210</v>
      </c>
      <c r="O625" s="14"/>
      <c r="P625" s="16">
        <f t="shared" si="85"/>
        <v>7530</v>
      </c>
      <c r="Q625" s="13" t="str">
        <f t="shared" si="86"/>
        <v>円安くなります。</v>
      </c>
    </row>
    <row r="626" spans="6:17" ht="13.5">
      <c r="F626" s="10">
        <v>616</v>
      </c>
      <c r="G626" s="13"/>
      <c r="H626" s="12">
        <f t="shared" si="80"/>
        <v>51430</v>
      </c>
      <c r="I626" s="12">
        <f t="shared" si="81"/>
        <v>52140</v>
      </c>
      <c r="J626" s="16">
        <f t="shared" si="82"/>
        <v>113920</v>
      </c>
      <c r="L626" s="12">
        <f t="shared" si="79"/>
        <v>1570</v>
      </c>
      <c r="M626" s="12">
        <f t="shared" si="83"/>
        <v>95142</v>
      </c>
      <c r="N626" s="16">
        <f t="shared" si="84"/>
        <v>106380</v>
      </c>
      <c r="O626" s="14"/>
      <c r="P626" s="16">
        <f t="shared" si="85"/>
        <v>7540</v>
      </c>
      <c r="Q626" s="13" t="str">
        <f t="shared" si="86"/>
        <v>円安くなります。</v>
      </c>
    </row>
    <row r="627" spans="6:17" ht="13.5">
      <c r="F627" s="10">
        <v>617</v>
      </c>
      <c r="G627" s="13"/>
      <c r="H627" s="12">
        <f t="shared" si="80"/>
        <v>51430</v>
      </c>
      <c r="I627" s="12">
        <f t="shared" si="81"/>
        <v>52305</v>
      </c>
      <c r="J627" s="16">
        <f t="shared" si="82"/>
        <v>114100</v>
      </c>
      <c r="L627" s="12">
        <f t="shared" si="79"/>
        <v>1570</v>
      </c>
      <c r="M627" s="12">
        <f t="shared" si="83"/>
        <v>95299</v>
      </c>
      <c r="N627" s="16">
        <f t="shared" si="84"/>
        <v>106550</v>
      </c>
      <c r="O627" s="14"/>
      <c r="P627" s="16">
        <f t="shared" si="85"/>
        <v>7550</v>
      </c>
      <c r="Q627" s="13" t="str">
        <f t="shared" si="86"/>
        <v>円安くなります。</v>
      </c>
    </row>
    <row r="628" spans="6:17" ht="13.5">
      <c r="F628" s="10">
        <v>618</v>
      </c>
      <c r="G628" s="13"/>
      <c r="H628" s="12">
        <f t="shared" si="80"/>
        <v>51430</v>
      </c>
      <c r="I628" s="12">
        <f t="shared" si="81"/>
        <v>52470</v>
      </c>
      <c r="J628" s="16">
        <f t="shared" si="82"/>
        <v>114290</v>
      </c>
      <c r="L628" s="12">
        <f t="shared" si="79"/>
        <v>1570</v>
      </c>
      <c r="M628" s="12">
        <f t="shared" si="83"/>
        <v>95456</v>
      </c>
      <c r="N628" s="16">
        <f t="shared" si="84"/>
        <v>106720</v>
      </c>
      <c r="O628" s="14"/>
      <c r="P628" s="16">
        <f t="shared" si="85"/>
        <v>7570</v>
      </c>
      <c r="Q628" s="13" t="str">
        <f t="shared" si="86"/>
        <v>円安くなります。</v>
      </c>
    </row>
    <row r="629" spans="6:17" ht="13.5">
      <c r="F629" s="10">
        <v>619</v>
      </c>
      <c r="G629" s="13"/>
      <c r="H629" s="12">
        <f t="shared" si="80"/>
        <v>51430</v>
      </c>
      <c r="I629" s="12">
        <f t="shared" si="81"/>
        <v>52635</v>
      </c>
      <c r="J629" s="16">
        <f t="shared" si="82"/>
        <v>114470</v>
      </c>
      <c r="L629" s="12">
        <f t="shared" si="79"/>
        <v>1570</v>
      </c>
      <c r="M629" s="12">
        <f t="shared" si="83"/>
        <v>95613</v>
      </c>
      <c r="N629" s="16">
        <f t="shared" si="84"/>
        <v>106900</v>
      </c>
      <c r="O629" s="14"/>
      <c r="P629" s="16">
        <f t="shared" si="85"/>
        <v>7570</v>
      </c>
      <c r="Q629" s="13" t="str">
        <f t="shared" si="86"/>
        <v>円安くなります。</v>
      </c>
    </row>
    <row r="630" spans="6:17" ht="13.5">
      <c r="F630" s="10">
        <v>620</v>
      </c>
      <c r="G630" s="13"/>
      <c r="H630" s="12">
        <f t="shared" si="80"/>
        <v>51430</v>
      </c>
      <c r="I630" s="12">
        <f t="shared" si="81"/>
        <v>52800</v>
      </c>
      <c r="J630" s="16">
        <f t="shared" si="82"/>
        <v>114650</v>
      </c>
      <c r="L630" s="12">
        <f t="shared" si="79"/>
        <v>1570</v>
      </c>
      <c r="M630" s="12">
        <f t="shared" si="83"/>
        <v>95770</v>
      </c>
      <c r="N630" s="16">
        <f t="shared" si="84"/>
        <v>107070</v>
      </c>
      <c r="O630" s="14"/>
      <c r="P630" s="16">
        <f t="shared" si="85"/>
        <v>7580</v>
      </c>
      <c r="Q630" s="13" t="str">
        <f t="shared" si="86"/>
        <v>円安くなります。</v>
      </c>
    </row>
    <row r="631" spans="6:17" ht="13.5">
      <c r="F631" s="10">
        <v>621</v>
      </c>
      <c r="G631" s="13"/>
      <c r="H631" s="12">
        <f t="shared" si="80"/>
        <v>51430</v>
      </c>
      <c r="I631" s="12">
        <f t="shared" si="81"/>
        <v>52965</v>
      </c>
      <c r="J631" s="16">
        <f t="shared" si="82"/>
        <v>114830</v>
      </c>
      <c r="L631" s="12">
        <f t="shared" si="79"/>
        <v>1570</v>
      </c>
      <c r="M631" s="12">
        <f t="shared" si="83"/>
        <v>95927</v>
      </c>
      <c r="N631" s="16">
        <f t="shared" si="84"/>
        <v>107240</v>
      </c>
      <c r="O631" s="14"/>
      <c r="P631" s="16">
        <f t="shared" si="85"/>
        <v>7590</v>
      </c>
      <c r="Q631" s="13" t="str">
        <f t="shared" si="86"/>
        <v>円安くなります。</v>
      </c>
    </row>
    <row r="632" spans="6:17" ht="13.5">
      <c r="F632" s="10">
        <v>622</v>
      </c>
      <c r="G632" s="13"/>
      <c r="H632" s="12">
        <f t="shared" si="80"/>
        <v>51430</v>
      </c>
      <c r="I632" s="12">
        <f t="shared" si="81"/>
        <v>53130</v>
      </c>
      <c r="J632" s="16">
        <f t="shared" si="82"/>
        <v>115010</v>
      </c>
      <c r="L632" s="12">
        <f t="shared" si="79"/>
        <v>1570</v>
      </c>
      <c r="M632" s="12">
        <f t="shared" si="83"/>
        <v>96084</v>
      </c>
      <c r="N632" s="16">
        <f t="shared" si="84"/>
        <v>107410</v>
      </c>
      <c r="O632" s="14"/>
      <c r="P632" s="16">
        <f t="shared" si="85"/>
        <v>7600</v>
      </c>
      <c r="Q632" s="13" t="str">
        <f t="shared" si="86"/>
        <v>円安くなります。</v>
      </c>
    </row>
    <row r="633" spans="6:17" ht="13.5">
      <c r="F633" s="10">
        <v>623</v>
      </c>
      <c r="G633" s="13"/>
      <c r="H633" s="12">
        <f t="shared" si="80"/>
        <v>51430</v>
      </c>
      <c r="I633" s="12">
        <f t="shared" si="81"/>
        <v>53295</v>
      </c>
      <c r="J633" s="16">
        <f t="shared" si="82"/>
        <v>115190</v>
      </c>
      <c r="L633" s="12">
        <f t="shared" si="79"/>
        <v>1570</v>
      </c>
      <c r="M633" s="12">
        <f t="shared" si="83"/>
        <v>96241</v>
      </c>
      <c r="N633" s="16">
        <f t="shared" si="84"/>
        <v>107590</v>
      </c>
      <c r="O633" s="14"/>
      <c r="P633" s="16">
        <f t="shared" si="85"/>
        <v>7600</v>
      </c>
      <c r="Q633" s="13" t="str">
        <f t="shared" si="86"/>
        <v>円安くなります。</v>
      </c>
    </row>
    <row r="634" spans="6:17" ht="13.5">
      <c r="F634" s="10">
        <v>624</v>
      </c>
      <c r="G634" s="13"/>
      <c r="H634" s="12">
        <f t="shared" si="80"/>
        <v>51430</v>
      </c>
      <c r="I634" s="12">
        <f t="shared" si="81"/>
        <v>53460</v>
      </c>
      <c r="J634" s="16">
        <f t="shared" si="82"/>
        <v>115370</v>
      </c>
      <c r="L634" s="12">
        <f t="shared" si="79"/>
        <v>1570</v>
      </c>
      <c r="M634" s="12">
        <f t="shared" si="83"/>
        <v>96398</v>
      </c>
      <c r="N634" s="16">
        <f t="shared" si="84"/>
        <v>107760</v>
      </c>
      <c r="O634" s="14"/>
      <c r="P634" s="16">
        <f t="shared" si="85"/>
        <v>7610</v>
      </c>
      <c r="Q634" s="13" t="str">
        <f t="shared" si="86"/>
        <v>円安くなります。</v>
      </c>
    </row>
    <row r="635" spans="6:17" ht="13.5">
      <c r="F635" s="10">
        <v>625</v>
      </c>
      <c r="G635" s="13"/>
      <c r="H635" s="12">
        <f t="shared" si="80"/>
        <v>51430</v>
      </c>
      <c r="I635" s="12">
        <f t="shared" si="81"/>
        <v>53625</v>
      </c>
      <c r="J635" s="16">
        <f t="shared" si="82"/>
        <v>115560</v>
      </c>
      <c r="L635" s="12">
        <f t="shared" si="79"/>
        <v>1570</v>
      </c>
      <c r="M635" s="12">
        <f t="shared" si="83"/>
        <v>96555</v>
      </c>
      <c r="N635" s="16">
        <f t="shared" si="84"/>
        <v>107930</v>
      </c>
      <c r="O635" s="14"/>
      <c r="P635" s="16">
        <f t="shared" si="85"/>
        <v>7630</v>
      </c>
      <c r="Q635" s="13" t="str">
        <f t="shared" si="86"/>
        <v>円安くなります。</v>
      </c>
    </row>
    <row r="636" spans="6:17" ht="13.5">
      <c r="F636" s="10">
        <v>626</v>
      </c>
      <c r="G636" s="13"/>
      <c r="H636" s="12">
        <f t="shared" si="80"/>
        <v>51430</v>
      </c>
      <c r="I636" s="12">
        <f t="shared" si="81"/>
        <v>53790</v>
      </c>
      <c r="J636" s="16">
        <f t="shared" si="82"/>
        <v>115740</v>
      </c>
      <c r="L636" s="12">
        <f t="shared" si="79"/>
        <v>1570</v>
      </c>
      <c r="M636" s="12">
        <f t="shared" si="83"/>
        <v>96712</v>
      </c>
      <c r="N636" s="16">
        <f t="shared" si="84"/>
        <v>108110</v>
      </c>
      <c r="O636" s="14"/>
      <c r="P636" s="16">
        <f t="shared" si="85"/>
        <v>7630</v>
      </c>
      <c r="Q636" s="13" t="str">
        <f t="shared" si="86"/>
        <v>円安くなります。</v>
      </c>
    </row>
    <row r="637" spans="6:17" ht="13.5">
      <c r="F637" s="10">
        <v>627</v>
      </c>
      <c r="G637" s="13"/>
      <c r="H637" s="12">
        <f t="shared" si="80"/>
        <v>51430</v>
      </c>
      <c r="I637" s="12">
        <f t="shared" si="81"/>
        <v>53955</v>
      </c>
      <c r="J637" s="16">
        <f t="shared" si="82"/>
        <v>115920</v>
      </c>
      <c r="L637" s="12">
        <f t="shared" si="79"/>
        <v>1570</v>
      </c>
      <c r="M637" s="12">
        <f t="shared" si="83"/>
        <v>96869</v>
      </c>
      <c r="N637" s="16">
        <f t="shared" si="84"/>
        <v>108280</v>
      </c>
      <c r="O637" s="14"/>
      <c r="P637" s="16">
        <f t="shared" si="85"/>
        <v>7640</v>
      </c>
      <c r="Q637" s="13" t="str">
        <f t="shared" si="86"/>
        <v>円安くなります。</v>
      </c>
    </row>
    <row r="638" spans="6:17" ht="13.5">
      <c r="F638" s="10">
        <v>628</v>
      </c>
      <c r="G638" s="13"/>
      <c r="H638" s="12">
        <f t="shared" si="80"/>
        <v>51430</v>
      </c>
      <c r="I638" s="12">
        <f t="shared" si="81"/>
        <v>54120</v>
      </c>
      <c r="J638" s="16">
        <f t="shared" si="82"/>
        <v>116100</v>
      </c>
      <c r="L638" s="12">
        <f t="shared" si="79"/>
        <v>1570</v>
      </c>
      <c r="M638" s="12">
        <f t="shared" si="83"/>
        <v>97026</v>
      </c>
      <c r="N638" s="16">
        <f t="shared" si="84"/>
        <v>108450</v>
      </c>
      <c r="O638" s="14"/>
      <c r="P638" s="16">
        <f t="shared" si="85"/>
        <v>7650</v>
      </c>
      <c r="Q638" s="13" t="str">
        <f t="shared" si="86"/>
        <v>円安くなります。</v>
      </c>
    </row>
    <row r="639" spans="6:17" ht="13.5">
      <c r="F639" s="10">
        <v>629</v>
      </c>
      <c r="G639" s="13"/>
      <c r="H639" s="12">
        <f t="shared" si="80"/>
        <v>51430</v>
      </c>
      <c r="I639" s="12">
        <f t="shared" si="81"/>
        <v>54285</v>
      </c>
      <c r="J639" s="16">
        <f t="shared" si="82"/>
        <v>116280</v>
      </c>
      <c r="L639" s="12">
        <f t="shared" si="79"/>
        <v>1570</v>
      </c>
      <c r="M639" s="12">
        <f t="shared" si="83"/>
        <v>97183</v>
      </c>
      <c r="N639" s="16">
        <f t="shared" si="84"/>
        <v>108620</v>
      </c>
      <c r="O639" s="14"/>
      <c r="P639" s="16">
        <f t="shared" si="85"/>
        <v>7660</v>
      </c>
      <c r="Q639" s="13" t="str">
        <f t="shared" si="86"/>
        <v>円安くなります。</v>
      </c>
    </row>
    <row r="640" spans="6:17" ht="13.5">
      <c r="F640" s="10">
        <v>630</v>
      </c>
      <c r="G640" s="13"/>
      <c r="H640" s="12">
        <f t="shared" si="80"/>
        <v>51430</v>
      </c>
      <c r="I640" s="12">
        <f t="shared" si="81"/>
        <v>54450</v>
      </c>
      <c r="J640" s="16">
        <f t="shared" si="82"/>
        <v>116460</v>
      </c>
      <c r="L640" s="12">
        <f t="shared" si="79"/>
        <v>1570</v>
      </c>
      <c r="M640" s="12">
        <f t="shared" si="83"/>
        <v>97340</v>
      </c>
      <c r="N640" s="16">
        <f t="shared" si="84"/>
        <v>108800</v>
      </c>
      <c r="O640" s="14"/>
      <c r="P640" s="16">
        <f t="shared" si="85"/>
        <v>7660</v>
      </c>
      <c r="Q640" s="13" t="str">
        <f t="shared" si="86"/>
        <v>円安くなります。</v>
      </c>
    </row>
    <row r="641" spans="6:17" ht="13.5">
      <c r="F641" s="10">
        <v>631</v>
      </c>
      <c r="G641" s="13"/>
      <c r="H641" s="12">
        <f t="shared" si="80"/>
        <v>51430</v>
      </c>
      <c r="I641" s="12">
        <f t="shared" si="81"/>
        <v>54615</v>
      </c>
      <c r="J641" s="16">
        <f t="shared" si="82"/>
        <v>116640</v>
      </c>
      <c r="L641" s="12">
        <f t="shared" si="79"/>
        <v>1570</v>
      </c>
      <c r="M641" s="12">
        <f t="shared" si="83"/>
        <v>97497</v>
      </c>
      <c r="N641" s="16">
        <f t="shared" si="84"/>
        <v>108970</v>
      </c>
      <c r="O641" s="14"/>
      <c r="P641" s="16">
        <f t="shared" si="85"/>
        <v>7670</v>
      </c>
      <c r="Q641" s="13" t="str">
        <f t="shared" si="86"/>
        <v>円安くなります。</v>
      </c>
    </row>
    <row r="642" spans="6:17" ht="13.5">
      <c r="F642" s="10">
        <v>632</v>
      </c>
      <c r="G642" s="13"/>
      <c r="H642" s="12">
        <f t="shared" si="80"/>
        <v>51430</v>
      </c>
      <c r="I642" s="12">
        <f t="shared" si="81"/>
        <v>54780</v>
      </c>
      <c r="J642" s="16">
        <f t="shared" si="82"/>
        <v>116830</v>
      </c>
      <c r="L642" s="12">
        <f t="shared" si="79"/>
        <v>1570</v>
      </c>
      <c r="M642" s="12">
        <f t="shared" si="83"/>
        <v>97654</v>
      </c>
      <c r="N642" s="16">
        <f t="shared" si="84"/>
        <v>109140</v>
      </c>
      <c r="O642" s="14"/>
      <c r="P642" s="16">
        <f t="shared" si="85"/>
        <v>7690</v>
      </c>
      <c r="Q642" s="13" t="str">
        <f t="shared" si="86"/>
        <v>円安くなります。</v>
      </c>
    </row>
    <row r="643" spans="6:17" ht="13.5">
      <c r="F643" s="10">
        <v>633</v>
      </c>
      <c r="G643" s="13"/>
      <c r="H643" s="12">
        <f t="shared" si="80"/>
        <v>51430</v>
      </c>
      <c r="I643" s="12">
        <f t="shared" si="81"/>
        <v>54945</v>
      </c>
      <c r="J643" s="16">
        <f t="shared" si="82"/>
        <v>117010</v>
      </c>
      <c r="L643" s="12">
        <f t="shared" si="79"/>
        <v>1570</v>
      </c>
      <c r="M643" s="12">
        <f t="shared" si="83"/>
        <v>97811</v>
      </c>
      <c r="N643" s="16">
        <f t="shared" si="84"/>
        <v>109310</v>
      </c>
      <c r="O643" s="14"/>
      <c r="P643" s="16">
        <f t="shared" si="85"/>
        <v>7700</v>
      </c>
      <c r="Q643" s="13" t="str">
        <f t="shared" si="86"/>
        <v>円安くなります。</v>
      </c>
    </row>
    <row r="644" spans="6:17" ht="13.5">
      <c r="F644" s="10">
        <v>634</v>
      </c>
      <c r="G644" s="13"/>
      <c r="H644" s="12">
        <f t="shared" si="80"/>
        <v>51430</v>
      </c>
      <c r="I644" s="12">
        <f t="shared" si="81"/>
        <v>55110</v>
      </c>
      <c r="J644" s="16">
        <f t="shared" si="82"/>
        <v>117190</v>
      </c>
      <c r="L644" s="12">
        <f t="shared" si="79"/>
        <v>1570</v>
      </c>
      <c r="M644" s="12">
        <f t="shared" si="83"/>
        <v>97968</v>
      </c>
      <c r="N644" s="16">
        <f t="shared" si="84"/>
        <v>109490</v>
      </c>
      <c r="O644" s="14"/>
      <c r="P644" s="16">
        <f t="shared" si="85"/>
        <v>7700</v>
      </c>
      <c r="Q644" s="13" t="str">
        <f t="shared" si="86"/>
        <v>円安くなります。</v>
      </c>
    </row>
    <row r="645" spans="6:17" ht="13.5">
      <c r="F645" s="10">
        <v>635</v>
      </c>
      <c r="G645" s="13"/>
      <c r="H645" s="12">
        <f t="shared" si="80"/>
        <v>51430</v>
      </c>
      <c r="I645" s="12">
        <f t="shared" si="81"/>
        <v>55275</v>
      </c>
      <c r="J645" s="16">
        <f t="shared" si="82"/>
        <v>117370</v>
      </c>
      <c r="L645" s="12">
        <f t="shared" si="79"/>
        <v>1570</v>
      </c>
      <c r="M645" s="12">
        <f t="shared" si="83"/>
        <v>98125</v>
      </c>
      <c r="N645" s="16">
        <f t="shared" si="84"/>
        <v>109660</v>
      </c>
      <c r="O645" s="14"/>
      <c r="P645" s="16">
        <f t="shared" si="85"/>
        <v>7710</v>
      </c>
      <c r="Q645" s="13" t="str">
        <f t="shared" si="86"/>
        <v>円安くなります。</v>
      </c>
    </row>
    <row r="646" spans="6:17" ht="13.5">
      <c r="F646" s="10">
        <v>636</v>
      </c>
      <c r="G646" s="13"/>
      <c r="H646" s="12">
        <f t="shared" si="80"/>
        <v>51430</v>
      </c>
      <c r="I646" s="12">
        <f t="shared" si="81"/>
        <v>55440</v>
      </c>
      <c r="J646" s="16">
        <f t="shared" si="82"/>
        <v>117550</v>
      </c>
      <c r="L646" s="12">
        <f t="shared" si="79"/>
        <v>1570</v>
      </c>
      <c r="M646" s="12">
        <f t="shared" si="83"/>
        <v>98282</v>
      </c>
      <c r="N646" s="16">
        <f t="shared" si="84"/>
        <v>109830</v>
      </c>
      <c r="O646" s="14"/>
      <c r="P646" s="16">
        <f t="shared" si="85"/>
        <v>7720</v>
      </c>
      <c r="Q646" s="13" t="str">
        <f t="shared" si="86"/>
        <v>円安くなります。</v>
      </c>
    </row>
    <row r="647" spans="6:17" ht="13.5">
      <c r="F647" s="10">
        <v>637</v>
      </c>
      <c r="G647" s="13"/>
      <c r="H647" s="12">
        <f t="shared" si="80"/>
        <v>51430</v>
      </c>
      <c r="I647" s="12">
        <f t="shared" si="81"/>
        <v>55605</v>
      </c>
      <c r="J647" s="16">
        <f t="shared" si="82"/>
        <v>117730</v>
      </c>
      <c r="L647" s="12">
        <f t="shared" si="79"/>
        <v>1570</v>
      </c>
      <c r="M647" s="12">
        <f t="shared" si="83"/>
        <v>98439</v>
      </c>
      <c r="N647" s="16">
        <f t="shared" si="84"/>
        <v>110000</v>
      </c>
      <c r="O647" s="14"/>
      <c r="P647" s="16">
        <f t="shared" si="85"/>
        <v>7730</v>
      </c>
      <c r="Q647" s="13" t="str">
        <f t="shared" si="86"/>
        <v>円安くなります。</v>
      </c>
    </row>
    <row r="648" spans="6:17" ht="13.5">
      <c r="F648" s="10">
        <v>638</v>
      </c>
      <c r="G648" s="13"/>
      <c r="H648" s="12">
        <f t="shared" si="80"/>
        <v>51430</v>
      </c>
      <c r="I648" s="12">
        <f t="shared" si="81"/>
        <v>55770</v>
      </c>
      <c r="J648" s="16">
        <f t="shared" si="82"/>
        <v>117920</v>
      </c>
      <c r="L648" s="12">
        <f t="shared" si="79"/>
        <v>1570</v>
      </c>
      <c r="M648" s="12">
        <f t="shared" si="83"/>
        <v>98596</v>
      </c>
      <c r="N648" s="16">
        <f t="shared" si="84"/>
        <v>110180</v>
      </c>
      <c r="O648" s="14"/>
      <c r="P648" s="16">
        <f t="shared" si="85"/>
        <v>7740</v>
      </c>
      <c r="Q648" s="13" t="str">
        <f t="shared" si="86"/>
        <v>円安くなります。</v>
      </c>
    </row>
    <row r="649" spans="6:17" ht="13.5">
      <c r="F649" s="10">
        <v>639</v>
      </c>
      <c r="G649" s="13"/>
      <c r="H649" s="12">
        <f t="shared" si="80"/>
        <v>51430</v>
      </c>
      <c r="I649" s="12">
        <f t="shared" si="81"/>
        <v>55935</v>
      </c>
      <c r="J649" s="16">
        <f t="shared" si="82"/>
        <v>118100</v>
      </c>
      <c r="L649" s="12">
        <f t="shared" si="79"/>
        <v>1570</v>
      </c>
      <c r="M649" s="12">
        <f t="shared" si="83"/>
        <v>98753</v>
      </c>
      <c r="N649" s="16">
        <f t="shared" si="84"/>
        <v>110350</v>
      </c>
      <c r="O649" s="14"/>
      <c r="P649" s="16">
        <f t="shared" si="85"/>
        <v>7750</v>
      </c>
      <c r="Q649" s="13" t="str">
        <f t="shared" si="86"/>
        <v>円安くなります。</v>
      </c>
    </row>
    <row r="650" spans="6:17" ht="13.5">
      <c r="F650" s="10">
        <v>640</v>
      </c>
      <c r="G650" s="13"/>
      <c r="H650" s="12">
        <f t="shared" si="80"/>
        <v>51430</v>
      </c>
      <c r="I650" s="12">
        <f t="shared" si="81"/>
        <v>56100</v>
      </c>
      <c r="J650" s="16">
        <f t="shared" si="82"/>
        <v>118280</v>
      </c>
      <c r="L650" s="12">
        <f t="shared" si="79"/>
        <v>1570</v>
      </c>
      <c r="M650" s="12">
        <f t="shared" si="83"/>
        <v>98910</v>
      </c>
      <c r="N650" s="16">
        <f t="shared" si="84"/>
        <v>110520</v>
      </c>
      <c r="O650" s="14"/>
      <c r="P650" s="16">
        <f t="shared" si="85"/>
        <v>7760</v>
      </c>
      <c r="Q650" s="13" t="str">
        <f t="shared" si="86"/>
        <v>円安くなります。</v>
      </c>
    </row>
    <row r="651" spans="6:17" ht="13.5">
      <c r="F651" s="10">
        <v>641</v>
      </c>
      <c r="G651" s="13"/>
      <c r="H651" s="12">
        <f t="shared" si="80"/>
        <v>51430</v>
      </c>
      <c r="I651" s="12">
        <f t="shared" si="81"/>
        <v>56265</v>
      </c>
      <c r="J651" s="16">
        <f t="shared" si="82"/>
        <v>118460</v>
      </c>
      <c r="L651" s="12">
        <f t="shared" si="79"/>
        <v>1570</v>
      </c>
      <c r="M651" s="12">
        <f t="shared" si="83"/>
        <v>99067</v>
      </c>
      <c r="N651" s="16">
        <f t="shared" si="84"/>
        <v>110700</v>
      </c>
      <c r="O651" s="14"/>
      <c r="P651" s="16">
        <f t="shared" si="85"/>
        <v>7760</v>
      </c>
      <c r="Q651" s="13" t="str">
        <f t="shared" si="86"/>
        <v>円安くなります。</v>
      </c>
    </row>
    <row r="652" spans="6:17" ht="13.5">
      <c r="F652" s="10">
        <v>642</v>
      </c>
      <c r="G652" s="13"/>
      <c r="H652" s="12">
        <f t="shared" si="80"/>
        <v>51430</v>
      </c>
      <c r="I652" s="12">
        <f t="shared" si="81"/>
        <v>56430</v>
      </c>
      <c r="J652" s="16">
        <f t="shared" si="82"/>
        <v>118640</v>
      </c>
      <c r="L652" s="12">
        <f t="shared" si="79"/>
        <v>1570</v>
      </c>
      <c r="M652" s="12">
        <f t="shared" si="83"/>
        <v>99224</v>
      </c>
      <c r="N652" s="16">
        <f t="shared" si="84"/>
        <v>110870</v>
      </c>
      <c r="O652" s="14"/>
      <c r="P652" s="16">
        <f t="shared" si="85"/>
        <v>7770</v>
      </c>
      <c r="Q652" s="13" t="str">
        <f t="shared" si="86"/>
        <v>円安くなります。</v>
      </c>
    </row>
    <row r="653" spans="6:17" ht="13.5">
      <c r="F653" s="10">
        <v>643</v>
      </c>
      <c r="G653" s="13"/>
      <c r="H653" s="12">
        <f t="shared" si="80"/>
        <v>51430</v>
      </c>
      <c r="I653" s="12">
        <f t="shared" si="81"/>
        <v>56595</v>
      </c>
      <c r="J653" s="16">
        <f t="shared" si="82"/>
        <v>118820</v>
      </c>
      <c r="L653" s="12">
        <f t="shared" si="79"/>
        <v>1570</v>
      </c>
      <c r="M653" s="12">
        <f t="shared" si="83"/>
        <v>99381</v>
      </c>
      <c r="N653" s="16">
        <f t="shared" si="84"/>
        <v>111040</v>
      </c>
      <c r="O653" s="14"/>
      <c r="P653" s="16">
        <f t="shared" si="85"/>
        <v>7780</v>
      </c>
      <c r="Q653" s="13" t="str">
        <f t="shared" si="86"/>
        <v>円安くなります。</v>
      </c>
    </row>
    <row r="654" spans="6:17" ht="13.5">
      <c r="F654" s="10">
        <v>644</v>
      </c>
      <c r="G654" s="13"/>
      <c r="H654" s="12">
        <f t="shared" si="80"/>
        <v>51430</v>
      </c>
      <c r="I654" s="12">
        <f t="shared" si="81"/>
        <v>56760</v>
      </c>
      <c r="J654" s="16">
        <f t="shared" si="82"/>
        <v>119000</v>
      </c>
      <c r="L654" s="12">
        <f t="shared" si="79"/>
        <v>1570</v>
      </c>
      <c r="M654" s="12">
        <f t="shared" si="83"/>
        <v>99538</v>
      </c>
      <c r="N654" s="16">
        <f t="shared" si="84"/>
        <v>111210</v>
      </c>
      <c r="O654" s="14"/>
      <c r="P654" s="16">
        <f t="shared" si="85"/>
        <v>7790</v>
      </c>
      <c r="Q654" s="13" t="str">
        <f t="shared" si="86"/>
        <v>円安くなります。</v>
      </c>
    </row>
    <row r="655" spans="6:17" ht="13.5">
      <c r="F655" s="10">
        <v>645</v>
      </c>
      <c r="G655" s="13"/>
      <c r="H655" s="12">
        <f t="shared" si="80"/>
        <v>51430</v>
      </c>
      <c r="I655" s="12">
        <f t="shared" si="81"/>
        <v>56925</v>
      </c>
      <c r="J655" s="16">
        <f t="shared" si="82"/>
        <v>119190</v>
      </c>
      <c r="L655" s="12">
        <f t="shared" si="79"/>
        <v>1570</v>
      </c>
      <c r="M655" s="12">
        <f t="shared" si="83"/>
        <v>99695</v>
      </c>
      <c r="N655" s="16">
        <f t="shared" si="84"/>
        <v>111390</v>
      </c>
      <c r="O655" s="14"/>
      <c r="P655" s="16">
        <f t="shared" si="85"/>
        <v>7800</v>
      </c>
      <c r="Q655" s="13" t="str">
        <f t="shared" si="86"/>
        <v>円安くなります。</v>
      </c>
    </row>
    <row r="656" spans="6:17" ht="13.5">
      <c r="F656" s="10">
        <v>646</v>
      </c>
      <c r="G656" s="13"/>
      <c r="H656" s="12">
        <f t="shared" si="80"/>
        <v>51430</v>
      </c>
      <c r="I656" s="12">
        <f t="shared" si="81"/>
        <v>57090</v>
      </c>
      <c r="J656" s="16">
        <f t="shared" si="82"/>
        <v>119370</v>
      </c>
      <c r="L656" s="12">
        <f t="shared" si="79"/>
        <v>1570</v>
      </c>
      <c r="M656" s="12">
        <f t="shared" si="83"/>
        <v>99852</v>
      </c>
      <c r="N656" s="16">
        <f t="shared" si="84"/>
        <v>111560</v>
      </c>
      <c r="O656" s="14"/>
      <c r="P656" s="16">
        <f t="shared" si="85"/>
        <v>7810</v>
      </c>
      <c r="Q656" s="13" t="str">
        <f t="shared" si="86"/>
        <v>円安くなります。</v>
      </c>
    </row>
    <row r="657" spans="6:17" ht="13.5">
      <c r="F657" s="10">
        <v>647</v>
      </c>
      <c r="G657" s="13"/>
      <c r="H657" s="12">
        <f t="shared" si="80"/>
        <v>51430</v>
      </c>
      <c r="I657" s="12">
        <f t="shared" si="81"/>
        <v>57255</v>
      </c>
      <c r="J657" s="16">
        <f t="shared" si="82"/>
        <v>119550</v>
      </c>
      <c r="L657" s="12">
        <f t="shared" si="79"/>
        <v>1570</v>
      </c>
      <c r="M657" s="12">
        <f t="shared" si="83"/>
        <v>100009</v>
      </c>
      <c r="N657" s="16">
        <f t="shared" si="84"/>
        <v>111730</v>
      </c>
      <c r="O657" s="14"/>
      <c r="P657" s="16">
        <f t="shared" si="85"/>
        <v>7820</v>
      </c>
      <c r="Q657" s="13" t="str">
        <f t="shared" si="86"/>
        <v>円安くなります。</v>
      </c>
    </row>
    <row r="658" spans="6:17" ht="13.5">
      <c r="F658" s="10">
        <v>648</v>
      </c>
      <c r="G658" s="13"/>
      <c r="H658" s="12">
        <f t="shared" si="80"/>
        <v>51430</v>
      </c>
      <c r="I658" s="12">
        <f t="shared" si="81"/>
        <v>57420</v>
      </c>
      <c r="J658" s="16">
        <f t="shared" si="82"/>
        <v>119730</v>
      </c>
      <c r="L658" s="12">
        <f t="shared" si="79"/>
        <v>1570</v>
      </c>
      <c r="M658" s="12">
        <f t="shared" si="83"/>
        <v>100166</v>
      </c>
      <c r="N658" s="16">
        <f t="shared" si="84"/>
        <v>111900</v>
      </c>
      <c r="O658" s="14"/>
      <c r="P658" s="16">
        <f t="shared" si="85"/>
        <v>7830</v>
      </c>
      <c r="Q658" s="13" t="str">
        <f t="shared" si="86"/>
        <v>円安くなります。</v>
      </c>
    </row>
    <row r="659" spans="6:17" ht="13.5">
      <c r="F659" s="10">
        <v>649</v>
      </c>
      <c r="G659" s="13"/>
      <c r="H659" s="12">
        <f t="shared" si="80"/>
        <v>51430</v>
      </c>
      <c r="I659" s="12">
        <f t="shared" si="81"/>
        <v>57585</v>
      </c>
      <c r="J659" s="16">
        <f t="shared" si="82"/>
        <v>119910</v>
      </c>
      <c r="L659" s="12">
        <f t="shared" si="79"/>
        <v>1570</v>
      </c>
      <c r="M659" s="12">
        <f t="shared" si="83"/>
        <v>100323</v>
      </c>
      <c r="N659" s="16">
        <f t="shared" si="84"/>
        <v>112080</v>
      </c>
      <c r="O659" s="14"/>
      <c r="P659" s="16">
        <f t="shared" si="85"/>
        <v>7830</v>
      </c>
      <c r="Q659" s="13" t="str">
        <f t="shared" si="86"/>
        <v>円安くなります。</v>
      </c>
    </row>
    <row r="660" spans="6:17" ht="13.5">
      <c r="F660" s="10">
        <v>650</v>
      </c>
      <c r="G660" s="13"/>
      <c r="H660" s="12">
        <f t="shared" si="80"/>
        <v>51430</v>
      </c>
      <c r="I660" s="12">
        <f t="shared" si="81"/>
        <v>57750</v>
      </c>
      <c r="J660" s="16">
        <f t="shared" si="82"/>
        <v>120090</v>
      </c>
      <c r="L660" s="12">
        <f aca="true" t="shared" si="87" ref="L660:L723">VLOOKUP(13,$A$5:$D$11,3)*$M$15</f>
        <v>1570</v>
      </c>
      <c r="M660" s="12">
        <f t="shared" si="83"/>
        <v>100480</v>
      </c>
      <c r="N660" s="16">
        <f t="shared" si="84"/>
        <v>112250</v>
      </c>
      <c r="O660" s="14"/>
      <c r="P660" s="16">
        <f t="shared" si="85"/>
        <v>7840</v>
      </c>
      <c r="Q660" s="13" t="str">
        <f t="shared" si="86"/>
        <v>円安くなります。</v>
      </c>
    </row>
    <row r="661" spans="6:17" ht="13.5">
      <c r="F661" s="10">
        <v>651</v>
      </c>
      <c r="G661" s="13"/>
      <c r="H661" s="12">
        <f t="shared" si="80"/>
        <v>51430</v>
      </c>
      <c r="I661" s="12">
        <f t="shared" si="81"/>
        <v>57915</v>
      </c>
      <c r="J661" s="16">
        <f t="shared" si="82"/>
        <v>120270</v>
      </c>
      <c r="L661" s="12">
        <f t="shared" si="87"/>
        <v>1570</v>
      </c>
      <c r="M661" s="12">
        <f t="shared" si="83"/>
        <v>100637</v>
      </c>
      <c r="N661" s="16">
        <f t="shared" si="84"/>
        <v>112420</v>
      </c>
      <c r="O661" s="14"/>
      <c r="P661" s="16">
        <f t="shared" si="85"/>
        <v>7850</v>
      </c>
      <c r="Q661" s="13" t="str">
        <f t="shared" si="86"/>
        <v>円安くなります。</v>
      </c>
    </row>
    <row r="662" spans="6:17" ht="13.5">
      <c r="F662" s="10">
        <v>652</v>
      </c>
      <c r="G662" s="13"/>
      <c r="H662" s="12">
        <f t="shared" si="80"/>
        <v>51430</v>
      </c>
      <c r="I662" s="12">
        <f t="shared" si="81"/>
        <v>58080</v>
      </c>
      <c r="J662" s="16">
        <f t="shared" si="82"/>
        <v>120460</v>
      </c>
      <c r="L662" s="12">
        <f t="shared" si="87"/>
        <v>1570</v>
      </c>
      <c r="M662" s="12">
        <f t="shared" si="83"/>
        <v>100794</v>
      </c>
      <c r="N662" s="16">
        <f t="shared" si="84"/>
        <v>112600</v>
      </c>
      <c r="O662" s="14"/>
      <c r="P662" s="16">
        <f t="shared" si="85"/>
        <v>7860</v>
      </c>
      <c r="Q662" s="13" t="str">
        <f t="shared" si="86"/>
        <v>円安くなります。</v>
      </c>
    </row>
    <row r="663" spans="6:17" ht="13.5">
      <c r="F663" s="10">
        <v>653</v>
      </c>
      <c r="G663" s="13"/>
      <c r="H663" s="12">
        <f t="shared" si="80"/>
        <v>51430</v>
      </c>
      <c r="I663" s="12">
        <f t="shared" si="81"/>
        <v>58245</v>
      </c>
      <c r="J663" s="16">
        <f t="shared" si="82"/>
        <v>120640</v>
      </c>
      <c r="L663" s="12">
        <f t="shared" si="87"/>
        <v>1570</v>
      </c>
      <c r="M663" s="12">
        <f t="shared" si="83"/>
        <v>100951</v>
      </c>
      <c r="N663" s="16">
        <f t="shared" si="84"/>
        <v>112770</v>
      </c>
      <c r="O663" s="14"/>
      <c r="P663" s="16">
        <f t="shared" si="85"/>
        <v>7870</v>
      </c>
      <c r="Q663" s="13" t="str">
        <f t="shared" si="86"/>
        <v>円安くなります。</v>
      </c>
    </row>
    <row r="664" spans="6:17" ht="13.5">
      <c r="F664" s="10">
        <v>654</v>
      </c>
      <c r="G664" s="13"/>
      <c r="H664" s="12">
        <f t="shared" si="80"/>
        <v>51430</v>
      </c>
      <c r="I664" s="12">
        <f t="shared" si="81"/>
        <v>58410</v>
      </c>
      <c r="J664" s="16">
        <f t="shared" si="82"/>
        <v>120820</v>
      </c>
      <c r="L664" s="12">
        <f t="shared" si="87"/>
        <v>1570</v>
      </c>
      <c r="M664" s="12">
        <f t="shared" si="83"/>
        <v>101108</v>
      </c>
      <c r="N664" s="16">
        <f t="shared" si="84"/>
        <v>112940</v>
      </c>
      <c r="O664" s="14"/>
      <c r="P664" s="16">
        <f t="shared" si="85"/>
        <v>7880</v>
      </c>
      <c r="Q664" s="13" t="str">
        <f t="shared" si="86"/>
        <v>円安くなります。</v>
      </c>
    </row>
    <row r="665" spans="6:17" ht="13.5">
      <c r="F665" s="10">
        <v>655</v>
      </c>
      <c r="G665" s="13"/>
      <c r="H665" s="12">
        <f t="shared" si="80"/>
        <v>51430</v>
      </c>
      <c r="I665" s="12">
        <f t="shared" si="81"/>
        <v>58575</v>
      </c>
      <c r="J665" s="16">
        <f t="shared" si="82"/>
        <v>121000</v>
      </c>
      <c r="L665" s="12">
        <f t="shared" si="87"/>
        <v>1570</v>
      </c>
      <c r="M665" s="12">
        <f t="shared" si="83"/>
        <v>101265</v>
      </c>
      <c r="N665" s="16">
        <f t="shared" si="84"/>
        <v>113110</v>
      </c>
      <c r="O665" s="14"/>
      <c r="P665" s="16">
        <f t="shared" si="85"/>
        <v>7890</v>
      </c>
      <c r="Q665" s="13" t="str">
        <f t="shared" si="86"/>
        <v>円安くなります。</v>
      </c>
    </row>
    <row r="666" spans="6:17" ht="13.5">
      <c r="F666" s="10">
        <v>656</v>
      </c>
      <c r="G666" s="13"/>
      <c r="H666" s="12">
        <f t="shared" si="80"/>
        <v>51430</v>
      </c>
      <c r="I666" s="12">
        <f t="shared" si="81"/>
        <v>58740</v>
      </c>
      <c r="J666" s="16">
        <f t="shared" si="82"/>
        <v>121180</v>
      </c>
      <c r="L666" s="12">
        <f t="shared" si="87"/>
        <v>1570</v>
      </c>
      <c r="M666" s="12">
        <f t="shared" si="83"/>
        <v>101422</v>
      </c>
      <c r="N666" s="16">
        <f t="shared" si="84"/>
        <v>113290</v>
      </c>
      <c r="O666" s="14"/>
      <c r="P666" s="16">
        <f t="shared" si="85"/>
        <v>7890</v>
      </c>
      <c r="Q666" s="13" t="str">
        <f t="shared" si="86"/>
        <v>円安くなります。</v>
      </c>
    </row>
    <row r="667" spans="6:17" ht="13.5">
      <c r="F667" s="10">
        <v>657</v>
      </c>
      <c r="G667" s="13"/>
      <c r="H667" s="12">
        <f t="shared" si="80"/>
        <v>51430</v>
      </c>
      <c r="I667" s="12">
        <f t="shared" si="81"/>
        <v>58905</v>
      </c>
      <c r="J667" s="16">
        <f t="shared" si="82"/>
        <v>121360</v>
      </c>
      <c r="L667" s="12">
        <f t="shared" si="87"/>
        <v>1570</v>
      </c>
      <c r="M667" s="12">
        <f t="shared" si="83"/>
        <v>101579</v>
      </c>
      <c r="N667" s="16">
        <f t="shared" si="84"/>
        <v>113460</v>
      </c>
      <c r="O667" s="14"/>
      <c r="P667" s="16">
        <f t="shared" si="85"/>
        <v>7900</v>
      </c>
      <c r="Q667" s="13" t="str">
        <f t="shared" si="86"/>
        <v>円安くなります。</v>
      </c>
    </row>
    <row r="668" spans="6:17" ht="13.5">
      <c r="F668" s="10">
        <v>658</v>
      </c>
      <c r="G668" s="13"/>
      <c r="H668" s="12">
        <f t="shared" si="80"/>
        <v>51430</v>
      </c>
      <c r="I668" s="12">
        <f t="shared" si="81"/>
        <v>59070</v>
      </c>
      <c r="J668" s="16">
        <f t="shared" si="82"/>
        <v>121550</v>
      </c>
      <c r="L668" s="12">
        <f t="shared" si="87"/>
        <v>1570</v>
      </c>
      <c r="M668" s="12">
        <f t="shared" si="83"/>
        <v>101736</v>
      </c>
      <c r="N668" s="16">
        <f t="shared" si="84"/>
        <v>113630</v>
      </c>
      <c r="O668" s="14"/>
      <c r="P668" s="16">
        <f t="shared" si="85"/>
        <v>7920</v>
      </c>
      <c r="Q668" s="13" t="str">
        <f t="shared" si="86"/>
        <v>円安くなります。</v>
      </c>
    </row>
    <row r="669" spans="6:17" ht="13.5">
      <c r="F669" s="10">
        <v>659</v>
      </c>
      <c r="G669" s="13"/>
      <c r="H669" s="12">
        <f t="shared" si="80"/>
        <v>51430</v>
      </c>
      <c r="I669" s="12">
        <f t="shared" si="81"/>
        <v>59235</v>
      </c>
      <c r="J669" s="16">
        <f t="shared" si="82"/>
        <v>121730</v>
      </c>
      <c r="L669" s="12">
        <f t="shared" si="87"/>
        <v>1570</v>
      </c>
      <c r="M669" s="12">
        <f t="shared" si="83"/>
        <v>101893</v>
      </c>
      <c r="N669" s="16">
        <f t="shared" si="84"/>
        <v>113800</v>
      </c>
      <c r="O669" s="14"/>
      <c r="P669" s="16">
        <f t="shared" si="85"/>
        <v>7930</v>
      </c>
      <c r="Q669" s="13" t="str">
        <f t="shared" si="86"/>
        <v>円安くなります。</v>
      </c>
    </row>
    <row r="670" spans="6:17" ht="13.5">
      <c r="F670" s="10">
        <v>660</v>
      </c>
      <c r="G670" s="13"/>
      <c r="H670" s="12">
        <f t="shared" si="80"/>
        <v>51430</v>
      </c>
      <c r="I670" s="12">
        <f t="shared" si="81"/>
        <v>59400</v>
      </c>
      <c r="J670" s="16">
        <f t="shared" si="82"/>
        <v>121910</v>
      </c>
      <c r="L670" s="12">
        <f t="shared" si="87"/>
        <v>1570</v>
      </c>
      <c r="M670" s="12">
        <f t="shared" si="83"/>
        <v>102050</v>
      </c>
      <c r="N670" s="16">
        <f t="shared" si="84"/>
        <v>113980</v>
      </c>
      <c r="O670" s="14"/>
      <c r="P670" s="16">
        <f t="shared" si="85"/>
        <v>7930</v>
      </c>
      <c r="Q670" s="13" t="str">
        <f t="shared" si="86"/>
        <v>円安くなります。</v>
      </c>
    </row>
    <row r="671" spans="6:17" ht="13.5">
      <c r="F671" s="10">
        <v>661</v>
      </c>
      <c r="G671" s="13"/>
      <c r="H671" s="12">
        <f t="shared" si="80"/>
        <v>51430</v>
      </c>
      <c r="I671" s="12">
        <f t="shared" si="81"/>
        <v>59565</v>
      </c>
      <c r="J671" s="16">
        <f t="shared" si="82"/>
        <v>122090</v>
      </c>
      <c r="L671" s="12">
        <f t="shared" si="87"/>
        <v>1570</v>
      </c>
      <c r="M671" s="12">
        <f t="shared" si="83"/>
        <v>102207</v>
      </c>
      <c r="N671" s="16">
        <f t="shared" si="84"/>
        <v>114150</v>
      </c>
      <c r="O671" s="14"/>
      <c r="P671" s="16">
        <f t="shared" si="85"/>
        <v>7940</v>
      </c>
      <c r="Q671" s="13" t="str">
        <f t="shared" si="86"/>
        <v>円安くなります。</v>
      </c>
    </row>
    <row r="672" spans="6:17" ht="13.5">
      <c r="F672" s="10">
        <v>662</v>
      </c>
      <c r="G672" s="13"/>
      <c r="H672" s="12">
        <f t="shared" si="80"/>
        <v>51430</v>
      </c>
      <c r="I672" s="12">
        <f t="shared" si="81"/>
        <v>59730</v>
      </c>
      <c r="J672" s="16">
        <f t="shared" si="82"/>
        <v>122270</v>
      </c>
      <c r="L672" s="12">
        <f t="shared" si="87"/>
        <v>1570</v>
      </c>
      <c r="M672" s="12">
        <f t="shared" si="83"/>
        <v>102364</v>
      </c>
      <c r="N672" s="16">
        <f t="shared" si="84"/>
        <v>114320</v>
      </c>
      <c r="O672" s="14"/>
      <c r="P672" s="16">
        <f t="shared" si="85"/>
        <v>7950</v>
      </c>
      <c r="Q672" s="13" t="str">
        <f t="shared" si="86"/>
        <v>円安くなります。</v>
      </c>
    </row>
    <row r="673" spans="6:17" ht="13.5">
      <c r="F673" s="10">
        <v>663</v>
      </c>
      <c r="G673" s="13"/>
      <c r="H673" s="12">
        <f t="shared" si="80"/>
        <v>51430</v>
      </c>
      <c r="I673" s="12">
        <f t="shared" si="81"/>
        <v>59895</v>
      </c>
      <c r="J673" s="16">
        <f t="shared" si="82"/>
        <v>122450</v>
      </c>
      <c r="L673" s="12">
        <f t="shared" si="87"/>
        <v>1570</v>
      </c>
      <c r="M673" s="12">
        <f t="shared" si="83"/>
        <v>102521</v>
      </c>
      <c r="N673" s="16">
        <f t="shared" si="84"/>
        <v>114500</v>
      </c>
      <c r="O673" s="14"/>
      <c r="P673" s="16">
        <f t="shared" si="85"/>
        <v>7950</v>
      </c>
      <c r="Q673" s="13" t="str">
        <f t="shared" si="86"/>
        <v>円安くなります。</v>
      </c>
    </row>
    <row r="674" spans="6:17" ht="13.5">
      <c r="F674" s="10">
        <v>664</v>
      </c>
      <c r="G674" s="13"/>
      <c r="H674" s="12">
        <f t="shared" si="80"/>
        <v>51430</v>
      </c>
      <c r="I674" s="12">
        <f t="shared" si="81"/>
        <v>60060</v>
      </c>
      <c r="J674" s="16">
        <f t="shared" si="82"/>
        <v>122630</v>
      </c>
      <c r="L674" s="12">
        <f t="shared" si="87"/>
        <v>1570</v>
      </c>
      <c r="M674" s="12">
        <f t="shared" si="83"/>
        <v>102678</v>
      </c>
      <c r="N674" s="16">
        <f t="shared" si="84"/>
        <v>114670</v>
      </c>
      <c r="O674" s="14"/>
      <c r="P674" s="16">
        <f t="shared" si="85"/>
        <v>7960</v>
      </c>
      <c r="Q674" s="13" t="str">
        <f t="shared" si="86"/>
        <v>円安くなります。</v>
      </c>
    </row>
    <row r="675" spans="6:17" ht="13.5">
      <c r="F675" s="10">
        <v>665</v>
      </c>
      <c r="G675" s="13"/>
      <c r="H675" s="12">
        <f t="shared" si="80"/>
        <v>51430</v>
      </c>
      <c r="I675" s="12">
        <f t="shared" si="81"/>
        <v>60225</v>
      </c>
      <c r="J675" s="16">
        <f t="shared" si="82"/>
        <v>122820</v>
      </c>
      <c r="L675" s="12">
        <f t="shared" si="87"/>
        <v>1570</v>
      </c>
      <c r="M675" s="12">
        <f t="shared" si="83"/>
        <v>102835</v>
      </c>
      <c r="N675" s="16">
        <f t="shared" si="84"/>
        <v>114840</v>
      </c>
      <c r="O675" s="14"/>
      <c r="P675" s="16">
        <f t="shared" si="85"/>
        <v>7980</v>
      </c>
      <c r="Q675" s="13" t="str">
        <f t="shared" si="86"/>
        <v>円安くなります。</v>
      </c>
    </row>
    <row r="676" spans="6:17" ht="13.5">
      <c r="F676" s="10">
        <v>666</v>
      </c>
      <c r="G676" s="13"/>
      <c r="H676" s="12">
        <f t="shared" si="80"/>
        <v>51430</v>
      </c>
      <c r="I676" s="12">
        <f t="shared" si="81"/>
        <v>60390</v>
      </c>
      <c r="J676" s="16">
        <f t="shared" si="82"/>
        <v>123000</v>
      </c>
      <c r="L676" s="12">
        <f t="shared" si="87"/>
        <v>1570</v>
      </c>
      <c r="M676" s="12">
        <f t="shared" si="83"/>
        <v>102992</v>
      </c>
      <c r="N676" s="16">
        <f t="shared" si="84"/>
        <v>115010</v>
      </c>
      <c r="O676" s="14"/>
      <c r="P676" s="16">
        <f t="shared" si="85"/>
        <v>7990</v>
      </c>
      <c r="Q676" s="13" t="str">
        <f t="shared" si="86"/>
        <v>円安くなります。</v>
      </c>
    </row>
    <row r="677" spans="6:17" ht="13.5">
      <c r="F677" s="10">
        <v>667</v>
      </c>
      <c r="G677" s="13"/>
      <c r="H677" s="12">
        <f aca="true" t="shared" si="88" ref="H677:H740">VLOOKUP($I$15,$A$5:$D$11,3)</f>
        <v>51430</v>
      </c>
      <c r="I677" s="12">
        <f aca="true" t="shared" si="89" ref="I677:I740">IF(F677&lt;=VLOOKUP($I$15,$A$5:$D$11,2),0,(F677-VLOOKUP($I$15,$A$5:$D$11,2))*VLOOKUP($I$15,$A$5:$D$11,4))</f>
        <v>60555</v>
      </c>
      <c r="J677" s="16">
        <f aca="true" t="shared" si="90" ref="J677:J740">ROUNDDOWN((H677+I677)*(1+$A$14/100),-1)</f>
        <v>123180</v>
      </c>
      <c r="L677" s="12">
        <f t="shared" si="87"/>
        <v>1570</v>
      </c>
      <c r="M677" s="12">
        <f aca="true" t="shared" si="91" ref="M677:M740">IF(F677-VLOOKUP(13,$A$5:$D$11,2)*$M$15&lt;=0,0,(F677-VLOOKUP(13,$A$5:$D$11,2)*$M$15)*VLOOKUP(13,$A$5:$D$11,4))</f>
        <v>103149</v>
      </c>
      <c r="N677" s="16">
        <f aca="true" t="shared" si="92" ref="N677:N740">ROUNDDOWN((L677+M677)*(1+$A$14/100),-1)</f>
        <v>115190</v>
      </c>
      <c r="O677" s="14"/>
      <c r="P677" s="16">
        <f aca="true" t="shared" si="93" ref="P677:P740">ABS(J677-N677)</f>
        <v>7990</v>
      </c>
      <c r="Q677" s="13" t="str">
        <f aca="true" t="shared" si="94" ref="Q677:Q740">IF(J677-N677&gt;0,"円安くなります。",IF(J677-N677=0,"変わりありません。","円高くなります。"))</f>
        <v>円安くなります。</v>
      </c>
    </row>
    <row r="678" spans="6:17" ht="13.5">
      <c r="F678" s="10">
        <v>668</v>
      </c>
      <c r="G678" s="13"/>
      <c r="H678" s="12">
        <f t="shared" si="88"/>
        <v>51430</v>
      </c>
      <c r="I678" s="12">
        <f t="shared" si="89"/>
        <v>60720</v>
      </c>
      <c r="J678" s="16">
        <f t="shared" si="90"/>
        <v>123360</v>
      </c>
      <c r="L678" s="12">
        <f t="shared" si="87"/>
        <v>1570</v>
      </c>
      <c r="M678" s="12">
        <f t="shared" si="91"/>
        <v>103306</v>
      </c>
      <c r="N678" s="16">
        <f t="shared" si="92"/>
        <v>115360</v>
      </c>
      <c r="O678" s="14"/>
      <c r="P678" s="16">
        <f t="shared" si="93"/>
        <v>8000</v>
      </c>
      <c r="Q678" s="13" t="str">
        <f t="shared" si="94"/>
        <v>円安くなります。</v>
      </c>
    </row>
    <row r="679" spans="6:17" ht="13.5">
      <c r="F679" s="10">
        <v>669</v>
      </c>
      <c r="G679" s="13"/>
      <c r="H679" s="12">
        <f t="shared" si="88"/>
        <v>51430</v>
      </c>
      <c r="I679" s="12">
        <f t="shared" si="89"/>
        <v>60885</v>
      </c>
      <c r="J679" s="16">
        <f t="shared" si="90"/>
        <v>123540</v>
      </c>
      <c r="L679" s="12">
        <f t="shared" si="87"/>
        <v>1570</v>
      </c>
      <c r="M679" s="12">
        <f t="shared" si="91"/>
        <v>103463</v>
      </c>
      <c r="N679" s="16">
        <f t="shared" si="92"/>
        <v>115530</v>
      </c>
      <c r="O679" s="14"/>
      <c r="P679" s="16">
        <f t="shared" si="93"/>
        <v>8010</v>
      </c>
      <c r="Q679" s="13" t="str">
        <f t="shared" si="94"/>
        <v>円安くなります。</v>
      </c>
    </row>
    <row r="680" spans="6:17" ht="13.5">
      <c r="F680" s="10">
        <v>670</v>
      </c>
      <c r="G680" s="13"/>
      <c r="H680" s="12">
        <f t="shared" si="88"/>
        <v>51430</v>
      </c>
      <c r="I680" s="12">
        <f t="shared" si="89"/>
        <v>61050</v>
      </c>
      <c r="J680" s="16">
        <f t="shared" si="90"/>
        <v>123720</v>
      </c>
      <c r="L680" s="12">
        <f t="shared" si="87"/>
        <v>1570</v>
      </c>
      <c r="M680" s="12">
        <f t="shared" si="91"/>
        <v>103620</v>
      </c>
      <c r="N680" s="16">
        <f t="shared" si="92"/>
        <v>115700</v>
      </c>
      <c r="O680" s="14"/>
      <c r="P680" s="16">
        <f t="shared" si="93"/>
        <v>8020</v>
      </c>
      <c r="Q680" s="13" t="str">
        <f t="shared" si="94"/>
        <v>円安くなります。</v>
      </c>
    </row>
    <row r="681" spans="6:17" ht="13.5">
      <c r="F681" s="10">
        <v>671</v>
      </c>
      <c r="G681" s="13"/>
      <c r="H681" s="12">
        <f t="shared" si="88"/>
        <v>51430</v>
      </c>
      <c r="I681" s="12">
        <f t="shared" si="89"/>
        <v>61215</v>
      </c>
      <c r="J681" s="16">
        <f t="shared" si="90"/>
        <v>123900</v>
      </c>
      <c r="L681" s="12">
        <f t="shared" si="87"/>
        <v>1570</v>
      </c>
      <c r="M681" s="12">
        <f t="shared" si="91"/>
        <v>103777</v>
      </c>
      <c r="N681" s="16">
        <f t="shared" si="92"/>
        <v>115880</v>
      </c>
      <c r="O681" s="14"/>
      <c r="P681" s="16">
        <f t="shared" si="93"/>
        <v>8020</v>
      </c>
      <c r="Q681" s="13" t="str">
        <f t="shared" si="94"/>
        <v>円安くなります。</v>
      </c>
    </row>
    <row r="682" spans="6:17" ht="13.5">
      <c r="F682" s="10">
        <v>672</v>
      </c>
      <c r="G682" s="13"/>
      <c r="H682" s="12">
        <f t="shared" si="88"/>
        <v>51430</v>
      </c>
      <c r="I682" s="12">
        <f t="shared" si="89"/>
        <v>61380</v>
      </c>
      <c r="J682" s="16">
        <f t="shared" si="90"/>
        <v>124090</v>
      </c>
      <c r="L682" s="12">
        <f t="shared" si="87"/>
        <v>1570</v>
      </c>
      <c r="M682" s="12">
        <f t="shared" si="91"/>
        <v>103934</v>
      </c>
      <c r="N682" s="16">
        <f t="shared" si="92"/>
        <v>116050</v>
      </c>
      <c r="O682" s="14"/>
      <c r="P682" s="16">
        <f t="shared" si="93"/>
        <v>8040</v>
      </c>
      <c r="Q682" s="13" t="str">
        <f t="shared" si="94"/>
        <v>円安くなります。</v>
      </c>
    </row>
    <row r="683" spans="6:17" ht="13.5">
      <c r="F683" s="10">
        <v>673</v>
      </c>
      <c r="G683" s="13"/>
      <c r="H683" s="12">
        <f t="shared" si="88"/>
        <v>51430</v>
      </c>
      <c r="I683" s="12">
        <f t="shared" si="89"/>
        <v>61545</v>
      </c>
      <c r="J683" s="16">
        <f t="shared" si="90"/>
        <v>124270</v>
      </c>
      <c r="L683" s="12">
        <f t="shared" si="87"/>
        <v>1570</v>
      </c>
      <c r="M683" s="12">
        <f t="shared" si="91"/>
        <v>104091</v>
      </c>
      <c r="N683" s="16">
        <f t="shared" si="92"/>
        <v>116220</v>
      </c>
      <c r="O683" s="14"/>
      <c r="P683" s="16">
        <f t="shared" si="93"/>
        <v>8050</v>
      </c>
      <c r="Q683" s="13" t="str">
        <f t="shared" si="94"/>
        <v>円安くなります。</v>
      </c>
    </row>
    <row r="684" spans="6:17" ht="13.5">
      <c r="F684" s="10">
        <v>674</v>
      </c>
      <c r="G684" s="13"/>
      <c r="H684" s="12">
        <f t="shared" si="88"/>
        <v>51430</v>
      </c>
      <c r="I684" s="12">
        <f t="shared" si="89"/>
        <v>61710</v>
      </c>
      <c r="J684" s="16">
        <f t="shared" si="90"/>
        <v>124450</v>
      </c>
      <c r="L684" s="12">
        <f t="shared" si="87"/>
        <v>1570</v>
      </c>
      <c r="M684" s="12">
        <f t="shared" si="91"/>
        <v>104248</v>
      </c>
      <c r="N684" s="16">
        <f t="shared" si="92"/>
        <v>116390</v>
      </c>
      <c r="O684" s="14"/>
      <c r="P684" s="16">
        <f t="shared" si="93"/>
        <v>8060</v>
      </c>
      <c r="Q684" s="13" t="str">
        <f t="shared" si="94"/>
        <v>円安くなります。</v>
      </c>
    </row>
    <row r="685" spans="6:17" ht="13.5">
      <c r="F685" s="10">
        <v>675</v>
      </c>
      <c r="G685" s="13"/>
      <c r="H685" s="12">
        <f t="shared" si="88"/>
        <v>51430</v>
      </c>
      <c r="I685" s="12">
        <f t="shared" si="89"/>
        <v>61875</v>
      </c>
      <c r="J685" s="16">
        <f t="shared" si="90"/>
        <v>124630</v>
      </c>
      <c r="L685" s="12">
        <f t="shared" si="87"/>
        <v>1570</v>
      </c>
      <c r="M685" s="12">
        <f t="shared" si="91"/>
        <v>104405</v>
      </c>
      <c r="N685" s="16">
        <f t="shared" si="92"/>
        <v>116570</v>
      </c>
      <c r="O685" s="14"/>
      <c r="P685" s="16">
        <f t="shared" si="93"/>
        <v>8060</v>
      </c>
      <c r="Q685" s="13" t="str">
        <f t="shared" si="94"/>
        <v>円安くなります。</v>
      </c>
    </row>
    <row r="686" spans="6:17" ht="13.5">
      <c r="F686" s="10">
        <v>676</v>
      </c>
      <c r="G686" s="13"/>
      <c r="H686" s="12">
        <f t="shared" si="88"/>
        <v>51430</v>
      </c>
      <c r="I686" s="12">
        <f t="shared" si="89"/>
        <v>62040</v>
      </c>
      <c r="J686" s="16">
        <f t="shared" si="90"/>
        <v>124810</v>
      </c>
      <c r="L686" s="12">
        <f t="shared" si="87"/>
        <v>1570</v>
      </c>
      <c r="M686" s="12">
        <f t="shared" si="91"/>
        <v>104562</v>
      </c>
      <c r="N686" s="16">
        <f t="shared" si="92"/>
        <v>116740</v>
      </c>
      <c r="O686" s="14"/>
      <c r="P686" s="16">
        <f t="shared" si="93"/>
        <v>8070</v>
      </c>
      <c r="Q686" s="13" t="str">
        <f t="shared" si="94"/>
        <v>円安くなります。</v>
      </c>
    </row>
    <row r="687" spans="6:17" ht="13.5">
      <c r="F687" s="10">
        <v>677</v>
      </c>
      <c r="G687" s="13"/>
      <c r="H687" s="12">
        <f t="shared" si="88"/>
        <v>51430</v>
      </c>
      <c r="I687" s="12">
        <f t="shared" si="89"/>
        <v>62205</v>
      </c>
      <c r="J687" s="16">
        <f t="shared" si="90"/>
        <v>124990</v>
      </c>
      <c r="L687" s="12">
        <f t="shared" si="87"/>
        <v>1570</v>
      </c>
      <c r="M687" s="12">
        <f t="shared" si="91"/>
        <v>104719</v>
      </c>
      <c r="N687" s="16">
        <f t="shared" si="92"/>
        <v>116910</v>
      </c>
      <c r="O687" s="14"/>
      <c r="P687" s="16">
        <f t="shared" si="93"/>
        <v>8080</v>
      </c>
      <c r="Q687" s="13" t="str">
        <f t="shared" si="94"/>
        <v>円安くなります。</v>
      </c>
    </row>
    <row r="688" spans="6:17" ht="13.5">
      <c r="F688" s="10">
        <v>678</v>
      </c>
      <c r="G688" s="13"/>
      <c r="H688" s="12">
        <f t="shared" si="88"/>
        <v>51430</v>
      </c>
      <c r="I688" s="12">
        <f t="shared" si="89"/>
        <v>62370</v>
      </c>
      <c r="J688" s="16">
        <f t="shared" si="90"/>
        <v>125180</v>
      </c>
      <c r="L688" s="12">
        <f t="shared" si="87"/>
        <v>1570</v>
      </c>
      <c r="M688" s="12">
        <f t="shared" si="91"/>
        <v>104876</v>
      </c>
      <c r="N688" s="16">
        <f t="shared" si="92"/>
        <v>117090</v>
      </c>
      <c r="O688" s="14"/>
      <c r="P688" s="16">
        <f t="shared" si="93"/>
        <v>8090</v>
      </c>
      <c r="Q688" s="13" t="str">
        <f t="shared" si="94"/>
        <v>円安くなります。</v>
      </c>
    </row>
    <row r="689" spans="6:17" ht="13.5">
      <c r="F689" s="10">
        <v>679</v>
      </c>
      <c r="G689" s="13"/>
      <c r="H689" s="12">
        <f t="shared" si="88"/>
        <v>51430</v>
      </c>
      <c r="I689" s="12">
        <f t="shared" si="89"/>
        <v>62535</v>
      </c>
      <c r="J689" s="16">
        <f t="shared" si="90"/>
        <v>125360</v>
      </c>
      <c r="L689" s="12">
        <f t="shared" si="87"/>
        <v>1570</v>
      </c>
      <c r="M689" s="12">
        <f t="shared" si="91"/>
        <v>105033</v>
      </c>
      <c r="N689" s="16">
        <f t="shared" si="92"/>
        <v>117260</v>
      </c>
      <c r="O689" s="14"/>
      <c r="P689" s="16">
        <f t="shared" si="93"/>
        <v>8100</v>
      </c>
      <c r="Q689" s="13" t="str">
        <f t="shared" si="94"/>
        <v>円安くなります。</v>
      </c>
    </row>
    <row r="690" spans="6:17" ht="13.5">
      <c r="F690" s="10">
        <v>680</v>
      </c>
      <c r="G690" s="13"/>
      <c r="H690" s="12">
        <f t="shared" si="88"/>
        <v>51430</v>
      </c>
      <c r="I690" s="12">
        <f t="shared" si="89"/>
        <v>62700</v>
      </c>
      <c r="J690" s="16">
        <f t="shared" si="90"/>
        <v>125540</v>
      </c>
      <c r="L690" s="12">
        <f t="shared" si="87"/>
        <v>1570</v>
      </c>
      <c r="M690" s="12">
        <f t="shared" si="91"/>
        <v>105190</v>
      </c>
      <c r="N690" s="16">
        <f t="shared" si="92"/>
        <v>117430</v>
      </c>
      <c r="O690" s="14"/>
      <c r="P690" s="16">
        <f t="shared" si="93"/>
        <v>8110</v>
      </c>
      <c r="Q690" s="13" t="str">
        <f t="shared" si="94"/>
        <v>円安くなります。</v>
      </c>
    </row>
    <row r="691" spans="6:17" ht="13.5">
      <c r="F691" s="10">
        <v>681</v>
      </c>
      <c r="G691" s="13"/>
      <c r="H691" s="12">
        <f t="shared" si="88"/>
        <v>51430</v>
      </c>
      <c r="I691" s="12">
        <f t="shared" si="89"/>
        <v>62865</v>
      </c>
      <c r="J691" s="16">
        <f t="shared" si="90"/>
        <v>125720</v>
      </c>
      <c r="L691" s="12">
        <f t="shared" si="87"/>
        <v>1570</v>
      </c>
      <c r="M691" s="12">
        <f t="shared" si="91"/>
        <v>105347</v>
      </c>
      <c r="N691" s="16">
        <f t="shared" si="92"/>
        <v>117600</v>
      </c>
      <c r="O691" s="14"/>
      <c r="P691" s="16">
        <f t="shared" si="93"/>
        <v>8120</v>
      </c>
      <c r="Q691" s="13" t="str">
        <f t="shared" si="94"/>
        <v>円安くなります。</v>
      </c>
    </row>
    <row r="692" spans="6:17" ht="13.5">
      <c r="F692" s="10">
        <v>682</v>
      </c>
      <c r="G692" s="13"/>
      <c r="H692" s="12">
        <f t="shared" si="88"/>
        <v>51430</v>
      </c>
      <c r="I692" s="12">
        <f t="shared" si="89"/>
        <v>63030</v>
      </c>
      <c r="J692" s="16">
        <f t="shared" si="90"/>
        <v>125900</v>
      </c>
      <c r="L692" s="12">
        <f t="shared" si="87"/>
        <v>1570</v>
      </c>
      <c r="M692" s="12">
        <f t="shared" si="91"/>
        <v>105504</v>
      </c>
      <c r="N692" s="16">
        <f t="shared" si="92"/>
        <v>117780</v>
      </c>
      <c r="O692" s="14"/>
      <c r="P692" s="16">
        <f t="shared" si="93"/>
        <v>8120</v>
      </c>
      <c r="Q692" s="13" t="str">
        <f t="shared" si="94"/>
        <v>円安くなります。</v>
      </c>
    </row>
    <row r="693" spans="6:17" ht="13.5">
      <c r="F693" s="10">
        <v>683</v>
      </c>
      <c r="G693" s="13"/>
      <c r="H693" s="12">
        <f t="shared" si="88"/>
        <v>51430</v>
      </c>
      <c r="I693" s="12">
        <f t="shared" si="89"/>
        <v>63195</v>
      </c>
      <c r="J693" s="16">
        <f t="shared" si="90"/>
        <v>126080</v>
      </c>
      <c r="L693" s="12">
        <f t="shared" si="87"/>
        <v>1570</v>
      </c>
      <c r="M693" s="12">
        <f t="shared" si="91"/>
        <v>105661</v>
      </c>
      <c r="N693" s="16">
        <f t="shared" si="92"/>
        <v>117950</v>
      </c>
      <c r="O693" s="14"/>
      <c r="P693" s="16">
        <f t="shared" si="93"/>
        <v>8130</v>
      </c>
      <c r="Q693" s="13" t="str">
        <f t="shared" si="94"/>
        <v>円安くなります。</v>
      </c>
    </row>
    <row r="694" spans="6:17" ht="13.5">
      <c r="F694" s="10">
        <v>684</v>
      </c>
      <c r="G694" s="13"/>
      <c r="H694" s="12">
        <f t="shared" si="88"/>
        <v>51430</v>
      </c>
      <c r="I694" s="12">
        <f t="shared" si="89"/>
        <v>63360</v>
      </c>
      <c r="J694" s="16">
        <f t="shared" si="90"/>
        <v>126260</v>
      </c>
      <c r="L694" s="12">
        <f t="shared" si="87"/>
        <v>1570</v>
      </c>
      <c r="M694" s="12">
        <f t="shared" si="91"/>
        <v>105818</v>
      </c>
      <c r="N694" s="16">
        <f t="shared" si="92"/>
        <v>118120</v>
      </c>
      <c r="O694" s="14"/>
      <c r="P694" s="16">
        <f t="shared" si="93"/>
        <v>8140</v>
      </c>
      <c r="Q694" s="13" t="str">
        <f t="shared" si="94"/>
        <v>円安くなります。</v>
      </c>
    </row>
    <row r="695" spans="6:17" ht="13.5">
      <c r="F695" s="10">
        <v>685</v>
      </c>
      <c r="G695" s="13"/>
      <c r="H695" s="12">
        <f t="shared" si="88"/>
        <v>51430</v>
      </c>
      <c r="I695" s="12">
        <f t="shared" si="89"/>
        <v>63525</v>
      </c>
      <c r="J695" s="16">
        <f t="shared" si="90"/>
        <v>126450</v>
      </c>
      <c r="L695" s="12">
        <f t="shared" si="87"/>
        <v>1570</v>
      </c>
      <c r="M695" s="12">
        <f t="shared" si="91"/>
        <v>105975</v>
      </c>
      <c r="N695" s="16">
        <f t="shared" si="92"/>
        <v>118290</v>
      </c>
      <c r="O695" s="14"/>
      <c r="P695" s="16">
        <f t="shared" si="93"/>
        <v>8160</v>
      </c>
      <c r="Q695" s="13" t="str">
        <f t="shared" si="94"/>
        <v>円安くなります。</v>
      </c>
    </row>
    <row r="696" spans="6:17" ht="13.5">
      <c r="F696" s="10">
        <v>686</v>
      </c>
      <c r="G696" s="13"/>
      <c r="H696" s="12">
        <f t="shared" si="88"/>
        <v>51430</v>
      </c>
      <c r="I696" s="12">
        <f t="shared" si="89"/>
        <v>63690</v>
      </c>
      <c r="J696" s="16">
        <f t="shared" si="90"/>
        <v>126630</v>
      </c>
      <c r="L696" s="12">
        <f t="shared" si="87"/>
        <v>1570</v>
      </c>
      <c r="M696" s="12">
        <f t="shared" si="91"/>
        <v>106132</v>
      </c>
      <c r="N696" s="16">
        <f t="shared" si="92"/>
        <v>118470</v>
      </c>
      <c r="O696" s="14"/>
      <c r="P696" s="16">
        <f t="shared" si="93"/>
        <v>8160</v>
      </c>
      <c r="Q696" s="13" t="str">
        <f t="shared" si="94"/>
        <v>円安くなります。</v>
      </c>
    </row>
    <row r="697" spans="6:17" ht="13.5">
      <c r="F697" s="10">
        <v>687</v>
      </c>
      <c r="G697" s="13"/>
      <c r="H697" s="12">
        <f t="shared" si="88"/>
        <v>51430</v>
      </c>
      <c r="I697" s="12">
        <f t="shared" si="89"/>
        <v>63855</v>
      </c>
      <c r="J697" s="16">
        <f t="shared" si="90"/>
        <v>126810</v>
      </c>
      <c r="L697" s="12">
        <f t="shared" si="87"/>
        <v>1570</v>
      </c>
      <c r="M697" s="12">
        <f t="shared" si="91"/>
        <v>106289</v>
      </c>
      <c r="N697" s="16">
        <f t="shared" si="92"/>
        <v>118640</v>
      </c>
      <c r="O697" s="14"/>
      <c r="P697" s="16">
        <f t="shared" si="93"/>
        <v>8170</v>
      </c>
      <c r="Q697" s="13" t="str">
        <f t="shared" si="94"/>
        <v>円安くなります。</v>
      </c>
    </row>
    <row r="698" spans="6:17" ht="13.5">
      <c r="F698" s="10">
        <v>688</v>
      </c>
      <c r="G698" s="13"/>
      <c r="H698" s="12">
        <f t="shared" si="88"/>
        <v>51430</v>
      </c>
      <c r="I698" s="12">
        <f t="shared" si="89"/>
        <v>64020</v>
      </c>
      <c r="J698" s="16">
        <f t="shared" si="90"/>
        <v>126990</v>
      </c>
      <c r="L698" s="12">
        <f t="shared" si="87"/>
        <v>1570</v>
      </c>
      <c r="M698" s="12">
        <f t="shared" si="91"/>
        <v>106446</v>
      </c>
      <c r="N698" s="16">
        <f t="shared" si="92"/>
        <v>118810</v>
      </c>
      <c r="O698" s="14"/>
      <c r="P698" s="16">
        <f t="shared" si="93"/>
        <v>8180</v>
      </c>
      <c r="Q698" s="13" t="str">
        <f t="shared" si="94"/>
        <v>円安くなります。</v>
      </c>
    </row>
    <row r="699" spans="6:17" ht="13.5">
      <c r="F699" s="10">
        <v>689</v>
      </c>
      <c r="G699" s="13"/>
      <c r="H699" s="12">
        <f t="shared" si="88"/>
        <v>51430</v>
      </c>
      <c r="I699" s="12">
        <f t="shared" si="89"/>
        <v>64185</v>
      </c>
      <c r="J699" s="16">
        <f t="shared" si="90"/>
        <v>127170</v>
      </c>
      <c r="L699" s="12">
        <f t="shared" si="87"/>
        <v>1570</v>
      </c>
      <c r="M699" s="12">
        <f t="shared" si="91"/>
        <v>106603</v>
      </c>
      <c r="N699" s="16">
        <f t="shared" si="92"/>
        <v>118990</v>
      </c>
      <c r="O699" s="14"/>
      <c r="P699" s="16">
        <f t="shared" si="93"/>
        <v>8180</v>
      </c>
      <c r="Q699" s="13" t="str">
        <f t="shared" si="94"/>
        <v>円安くなります。</v>
      </c>
    </row>
    <row r="700" spans="6:17" ht="13.5">
      <c r="F700" s="10">
        <v>690</v>
      </c>
      <c r="G700" s="13"/>
      <c r="H700" s="12">
        <f t="shared" si="88"/>
        <v>51430</v>
      </c>
      <c r="I700" s="12">
        <f t="shared" si="89"/>
        <v>64350</v>
      </c>
      <c r="J700" s="16">
        <f t="shared" si="90"/>
        <v>127350</v>
      </c>
      <c r="L700" s="12">
        <f t="shared" si="87"/>
        <v>1570</v>
      </c>
      <c r="M700" s="12">
        <f t="shared" si="91"/>
        <v>106760</v>
      </c>
      <c r="N700" s="16">
        <f t="shared" si="92"/>
        <v>119160</v>
      </c>
      <c r="O700" s="14"/>
      <c r="P700" s="16">
        <f t="shared" si="93"/>
        <v>8190</v>
      </c>
      <c r="Q700" s="13" t="str">
        <f t="shared" si="94"/>
        <v>円安くなります。</v>
      </c>
    </row>
    <row r="701" spans="6:17" ht="13.5">
      <c r="F701" s="10">
        <v>691</v>
      </c>
      <c r="G701" s="13"/>
      <c r="H701" s="12">
        <f t="shared" si="88"/>
        <v>51430</v>
      </c>
      <c r="I701" s="12">
        <f t="shared" si="89"/>
        <v>64515</v>
      </c>
      <c r="J701" s="16">
        <f t="shared" si="90"/>
        <v>127530</v>
      </c>
      <c r="L701" s="12">
        <f t="shared" si="87"/>
        <v>1570</v>
      </c>
      <c r="M701" s="12">
        <f t="shared" si="91"/>
        <v>106917</v>
      </c>
      <c r="N701" s="16">
        <f t="shared" si="92"/>
        <v>119330</v>
      </c>
      <c r="O701" s="14"/>
      <c r="P701" s="16">
        <f t="shared" si="93"/>
        <v>8200</v>
      </c>
      <c r="Q701" s="13" t="str">
        <f t="shared" si="94"/>
        <v>円安くなります。</v>
      </c>
    </row>
    <row r="702" spans="6:17" ht="13.5">
      <c r="F702" s="10">
        <v>692</v>
      </c>
      <c r="G702" s="13"/>
      <c r="H702" s="12">
        <f t="shared" si="88"/>
        <v>51430</v>
      </c>
      <c r="I702" s="12">
        <f t="shared" si="89"/>
        <v>64680</v>
      </c>
      <c r="J702" s="16">
        <f t="shared" si="90"/>
        <v>127720</v>
      </c>
      <c r="L702" s="12">
        <f t="shared" si="87"/>
        <v>1570</v>
      </c>
      <c r="M702" s="12">
        <f t="shared" si="91"/>
        <v>107074</v>
      </c>
      <c r="N702" s="16">
        <f t="shared" si="92"/>
        <v>119500</v>
      </c>
      <c r="O702" s="14"/>
      <c r="P702" s="16">
        <f t="shared" si="93"/>
        <v>8220</v>
      </c>
      <c r="Q702" s="13" t="str">
        <f t="shared" si="94"/>
        <v>円安くなります。</v>
      </c>
    </row>
    <row r="703" spans="6:17" ht="13.5">
      <c r="F703" s="10">
        <v>693</v>
      </c>
      <c r="G703" s="13"/>
      <c r="H703" s="12">
        <f t="shared" si="88"/>
        <v>51430</v>
      </c>
      <c r="I703" s="12">
        <f t="shared" si="89"/>
        <v>64845</v>
      </c>
      <c r="J703" s="16">
        <f t="shared" si="90"/>
        <v>127900</v>
      </c>
      <c r="L703" s="12">
        <f t="shared" si="87"/>
        <v>1570</v>
      </c>
      <c r="M703" s="12">
        <f t="shared" si="91"/>
        <v>107231</v>
      </c>
      <c r="N703" s="16">
        <f t="shared" si="92"/>
        <v>119680</v>
      </c>
      <c r="O703" s="14"/>
      <c r="P703" s="16">
        <f t="shared" si="93"/>
        <v>8220</v>
      </c>
      <c r="Q703" s="13" t="str">
        <f t="shared" si="94"/>
        <v>円安くなります。</v>
      </c>
    </row>
    <row r="704" spans="6:17" ht="13.5">
      <c r="F704" s="10">
        <v>694</v>
      </c>
      <c r="G704" s="13"/>
      <c r="H704" s="12">
        <f t="shared" si="88"/>
        <v>51430</v>
      </c>
      <c r="I704" s="12">
        <f t="shared" si="89"/>
        <v>65010</v>
      </c>
      <c r="J704" s="16">
        <f t="shared" si="90"/>
        <v>128080</v>
      </c>
      <c r="L704" s="12">
        <f t="shared" si="87"/>
        <v>1570</v>
      </c>
      <c r="M704" s="12">
        <f t="shared" si="91"/>
        <v>107388</v>
      </c>
      <c r="N704" s="16">
        <f t="shared" si="92"/>
        <v>119850</v>
      </c>
      <c r="O704" s="14"/>
      <c r="P704" s="16">
        <f t="shared" si="93"/>
        <v>8230</v>
      </c>
      <c r="Q704" s="13" t="str">
        <f t="shared" si="94"/>
        <v>円安くなります。</v>
      </c>
    </row>
    <row r="705" spans="6:17" ht="13.5">
      <c r="F705" s="10">
        <v>695</v>
      </c>
      <c r="G705" s="13"/>
      <c r="H705" s="12">
        <f t="shared" si="88"/>
        <v>51430</v>
      </c>
      <c r="I705" s="12">
        <f t="shared" si="89"/>
        <v>65175</v>
      </c>
      <c r="J705" s="16">
        <f t="shared" si="90"/>
        <v>128260</v>
      </c>
      <c r="L705" s="12">
        <f t="shared" si="87"/>
        <v>1570</v>
      </c>
      <c r="M705" s="12">
        <f t="shared" si="91"/>
        <v>107545</v>
      </c>
      <c r="N705" s="16">
        <f t="shared" si="92"/>
        <v>120020</v>
      </c>
      <c r="O705" s="14"/>
      <c r="P705" s="16">
        <f t="shared" si="93"/>
        <v>8240</v>
      </c>
      <c r="Q705" s="13" t="str">
        <f t="shared" si="94"/>
        <v>円安くなります。</v>
      </c>
    </row>
    <row r="706" spans="6:17" ht="13.5">
      <c r="F706" s="10">
        <v>696</v>
      </c>
      <c r="G706" s="13"/>
      <c r="H706" s="12">
        <f t="shared" si="88"/>
        <v>51430</v>
      </c>
      <c r="I706" s="12">
        <f t="shared" si="89"/>
        <v>65340</v>
      </c>
      <c r="J706" s="16">
        <f t="shared" si="90"/>
        <v>128440</v>
      </c>
      <c r="L706" s="12">
        <f t="shared" si="87"/>
        <v>1570</v>
      </c>
      <c r="M706" s="12">
        <f t="shared" si="91"/>
        <v>107702</v>
      </c>
      <c r="N706" s="16">
        <f t="shared" si="92"/>
        <v>120190</v>
      </c>
      <c r="O706" s="14"/>
      <c r="P706" s="16">
        <f t="shared" si="93"/>
        <v>8250</v>
      </c>
      <c r="Q706" s="13" t="str">
        <f t="shared" si="94"/>
        <v>円安くなります。</v>
      </c>
    </row>
    <row r="707" spans="6:17" ht="13.5">
      <c r="F707" s="10">
        <v>697</v>
      </c>
      <c r="G707" s="13"/>
      <c r="H707" s="12">
        <f t="shared" si="88"/>
        <v>51430</v>
      </c>
      <c r="I707" s="12">
        <f t="shared" si="89"/>
        <v>65505</v>
      </c>
      <c r="J707" s="16">
        <f t="shared" si="90"/>
        <v>128620</v>
      </c>
      <c r="L707" s="12">
        <f t="shared" si="87"/>
        <v>1570</v>
      </c>
      <c r="M707" s="12">
        <f t="shared" si="91"/>
        <v>107859</v>
      </c>
      <c r="N707" s="16">
        <f t="shared" si="92"/>
        <v>120370</v>
      </c>
      <c r="O707" s="14"/>
      <c r="P707" s="16">
        <f t="shared" si="93"/>
        <v>8250</v>
      </c>
      <c r="Q707" s="13" t="str">
        <f t="shared" si="94"/>
        <v>円安くなります。</v>
      </c>
    </row>
    <row r="708" spans="6:17" ht="13.5">
      <c r="F708" s="10">
        <v>698</v>
      </c>
      <c r="G708" s="13"/>
      <c r="H708" s="12">
        <f t="shared" si="88"/>
        <v>51430</v>
      </c>
      <c r="I708" s="12">
        <f t="shared" si="89"/>
        <v>65670</v>
      </c>
      <c r="J708" s="16">
        <f t="shared" si="90"/>
        <v>128810</v>
      </c>
      <c r="L708" s="12">
        <f t="shared" si="87"/>
        <v>1570</v>
      </c>
      <c r="M708" s="12">
        <f t="shared" si="91"/>
        <v>108016</v>
      </c>
      <c r="N708" s="16">
        <f t="shared" si="92"/>
        <v>120540</v>
      </c>
      <c r="O708" s="14"/>
      <c r="P708" s="16">
        <f t="shared" si="93"/>
        <v>8270</v>
      </c>
      <c r="Q708" s="13" t="str">
        <f t="shared" si="94"/>
        <v>円安くなります。</v>
      </c>
    </row>
    <row r="709" spans="6:17" ht="13.5">
      <c r="F709" s="10">
        <v>699</v>
      </c>
      <c r="G709" s="13"/>
      <c r="H709" s="12">
        <f t="shared" si="88"/>
        <v>51430</v>
      </c>
      <c r="I709" s="12">
        <f t="shared" si="89"/>
        <v>65835</v>
      </c>
      <c r="J709" s="16">
        <f t="shared" si="90"/>
        <v>128990</v>
      </c>
      <c r="L709" s="12">
        <f t="shared" si="87"/>
        <v>1570</v>
      </c>
      <c r="M709" s="12">
        <f t="shared" si="91"/>
        <v>108173</v>
      </c>
      <c r="N709" s="16">
        <f t="shared" si="92"/>
        <v>120710</v>
      </c>
      <c r="O709" s="14"/>
      <c r="P709" s="16">
        <f t="shared" si="93"/>
        <v>8280</v>
      </c>
      <c r="Q709" s="13" t="str">
        <f t="shared" si="94"/>
        <v>円安くなります。</v>
      </c>
    </row>
    <row r="710" spans="6:17" ht="13.5">
      <c r="F710" s="10">
        <v>700</v>
      </c>
      <c r="G710" s="13"/>
      <c r="H710" s="12">
        <f t="shared" si="88"/>
        <v>51430</v>
      </c>
      <c r="I710" s="12">
        <f t="shared" si="89"/>
        <v>66000</v>
      </c>
      <c r="J710" s="16">
        <f t="shared" si="90"/>
        <v>129170</v>
      </c>
      <c r="L710" s="12">
        <f t="shared" si="87"/>
        <v>1570</v>
      </c>
      <c r="M710" s="12">
        <f t="shared" si="91"/>
        <v>108330</v>
      </c>
      <c r="N710" s="16">
        <f t="shared" si="92"/>
        <v>120890</v>
      </c>
      <c r="O710" s="14"/>
      <c r="P710" s="16">
        <f t="shared" si="93"/>
        <v>8280</v>
      </c>
      <c r="Q710" s="13" t="str">
        <f t="shared" si="94"/>
        <v>円安くなります。</v>
      </c>
    </row>
    <row r="711" spans="6:17" ht="13.5">
      <c r="F711" s="10">
        <v>701</v>
      </c>
      <c r="G711" s="13"/>
      <c r="H711" s="12">
        <f t="shared" si="88"/>
        <v>51430</v>
      </c>
      <c r="I711" s="12">
        <f t="shared" si="89"/>
        <v>66165</v>
      </c>
      <c r="J711" s="16">
        <f t="shared" si="90"/>
        <v>129350</v>
      </c>
      <c r="L711" s="12">
        <f t="shared" si="87"/>
        <v>1570</v>
      </c>
      <c r="M711" s="12">
        <f t="shared" si="91"/>
        <v>108487</v>
      </c>
      <c r="N711" s="16">
        <f t="shared" si="92"/>
        <v>121060</v>
      </c>
      <c r="O711" s="14"/>
      <c r="P711" s="16">
        <f t="shared" si="93"/>
        <v>8290</v>
      </c>
      <c r="Q711" s="13" t="str">
        <f t="shared" si="94"/>
        <v>円安くなります。</v>
      </c>
    </row>
    <row r="712" spans="6:17" ht="13.5">
      <c r="F712" s="10">
        <v>702</v>
      </c>
      <c r="G712" s="13"/>
      <c r="H712" s="12">
        <f t="shared" si="88"/>
        <v>51430</v>
      </c>
      <c r="I712" s="12">
        <f t="shared" si="89"/>
        <v>66330</v>
      </c>
      <c r="J712" s="16">
        <f t="shared" si="90"/>
        <v>129530</v>
      </c>
      <c r="L712" s="12">
        <f t="shared" si="87"/>
        <v>1570</v>
      </c>
      <c r="M712" s="12">
        <f t="shared" si="91"/>
        <v>108644</v>
      </c>
      <c r="N712" s="16">
        <f t="shared" si="92"/>
        <v>121230</v>
      </c>
      <c r="O712" s="14"/>
      <c r="P712" s="16">
        <f t="shared" si="93"/>
        <v>8300</v>
      </c>
      <c r="Q712" s="13" t="str">
        <f t="shared" si="94"/>
        <v>円安くなります。</v>
      </c>
    </row>
    <row r="713" spans="6:17" ht="13.5">
      <c r="F713" s="10">
        <v>703</v>
      </c>
      <c r="G713" s="13"/>
      <c r="H713" s="12">
        <f t="shared" si="88"/>
        <v>51430</v>
      </c>
      <c r="I713" s="12">
        <f t="shared" si="89"/>
        <v>66495</v>
      </c>
      <c r="J713" s="16">
        <f t="shared" si="90"/>
        <v>129710</v>
      </c>
      <c r="L713" s="12">
        <f t="shared" si="87"/>
        <v>1570</v>
      </c>
      <c r="M713" s="12">
        <f t="shared" si="91"/>
        <v>108801</v>
      </c>
      <c r="N713" s="16">
        <f t="shared" si="92"/>
        <v>121400</v>
      </c>
      <c r="O713" s="14"/>
      <c r="P713" s="16">
        <f t="shared" si="93"/>
        <v>8310</v>
      </c>
      <c r="Q713" s="13" t="str">
        <f t="shared" si="94"/>
        <v>円安くなります。</v>
      </c>
    </row>
    <row r="714" spans="6:17" ht="13.5">
      <c r="F714" s="10">
        <v>704</v>
      </c>
      <c r="G714" s="13"/>
      <c r="H714" s="12">
        <f t="shared" si="88"/>
        <v>51430</v>
      </c>
      <c r="I714" s="12">
        <f t="shared" si="89"/>
        <v>66660</v>
      </c>
      <c r="J714" s="16">
        <f t="shared" si="90"/>
        <v>129890</v>
      </c>
      <c r="L714" s="12">
        <f t="shared" si="87"/>
        <v>1570</v>
      </c>
      <c r="M714" s="12">
        <f t="shared" si="91"/>
        <v>108958</v>
      </c>
      <c r="N714" s="16">
        <f t="shared" si="92"/>
        <v>121580</v>
      </c>
      <c r="O714" s="14"/>
      <c r="P714" s="16">
        <f t="shared" si="93"/>
        <v>8310</v>
      </c>
      <c r="Q714" s="13" t="str">
        <f t="shared" si="94"/>
        <v>円安くなります。</v>
      </c>
    </row>
    <row r="715" spans="6:17" ht="13.5">
      <c r="F715" s="10">
        <v>705</v>
      </c>
      <c r="G715" s="13"/>
      <c r="H715" s="12">
        <f t="shared" si="88"/>
        <v>51430</v>
      </c>
      <c r="I715" s="12">
        <f t="shared" si="89"/>
        <v>66825</v>
      </c>
      <c r="J715" s="16">
        <f t="shared" si="90"/>
        <v>130080</v>
      </c>
      <c r="L715" s="12">
        <f t="shared" si="87"/>
        <v>1570</v>
      </c>
      <c r="M715" s="12">
        <f t="shared" si="91"/>
        <v>109115</v>
      </c>
      <c r="N715" s="16">
        <f t="shared" si="92"/>
        <v>121750</v>
      </c>
      <c r="O715" s="14"/>
      <c r="P715" s="16">
        <f t="shared" si="93"/>
        <v>8330</v>
      </c>
      <c r="Q715" s="13" t="str">
        <f t="shared" si="94"/>
        <v>円安くなります。</v>
      </c>
    </row>
    <row r="716" spans="6:17" ht="13.5">
      <c r="F716" s="10">
        <v>706</v>
      </c>
      <c r="G716" s="13"/>
      <c r="H716" s="12">
        <f t="shared" si="88"/>
        <v>51430</v>
      </c>
      <c r="I716" s="12">
        <f t="shared" si="89"/>
        <v>66990</v>
      </c>
      <c r="J716" s="16">
        <f t="shared" si="90"/>
        <v>130260</v>
      </c>
      <c r="L716" s="12">
        <f t="shared" si="87"/>
        <v>1570</v>
      </c>
      <c r="M716" s="12">
        <f t="shared" si="91"/>
        <v>109272</v>
      </c>
      <c r="N716" s="16">
        <f t="shared" si="92"/>
        <v>121920</v>
      </c>
      <c r="O716" s="14"/>
      <c r="P716" s="16">
        <f t="shared" si="93"/>
        <v>8340</v>
      </c>
      <c r="Q716" s="13" t="str">
        <f t="shared" si="94"/>
        <v>円安くなります。</v>
      </c>
    </row>
    <row r="717" spans="6:17" ht="13.5">
      <c r="F717" s="10">
        <v>707</v>
      </c>
      <c r="G717" s="13"/>
      <c r="H717" s="12">
        <f t="shared" si="88"/>
        <v>51430</v>
      </c>
      <c r="I717" s="12">
        <f t="shared" si="89"/>
        <v>67155</v>
      </c>
      <c r="J717" s="16">
        <f t="shared" si="90"/>
        <v>130440</v>
      </c>
      <c r="L717" s="12">
        <f t="shared" si="87"/>
        <v>1570</v>
      </c>
      <c r="M717" s="12">
        <f t="shared" si="91"/>
        <v>109429</v>
      </c>
      <c r="N717" s="16">
        <f t="shared" si="92"/>
        <v>122090</v>
      </c>
      <c r="O717" s="14"/>
      <c r="P717" s="16">
        <f t="shared" si="93"/>
        <v>8350</v>
      </c>
      <c r="Q717" s="13" t="str">
        <f t="shared" si="94"/>
        <v>円安くなります。</v>
      </c>
    </row>
    <row r="718" spans="6:17" ht="13.5">
      <c r="F718" s="10">
        <v>708</v>
      </c>
      <c r="G718" s="13"/>
      <c r="H718" s="12">
        <f t="shared" si="88"/>
        <v>51430</v>
      </c>
      <c r="I718" s="12">
        <f t="shared" si="89"/>
        <v>67320</v>
      </c>
      <c r="J718" s="16">
        <f t="shared" si="90"/>
        <v>130620</v>
      </c>
      <c r="L718" s="12">
        <f t="shared" si="87"/>
        <v>1570</v>
      </c>
      <c r="M718" s="12">
        <f t="shared" si="91"/>
        <v>109586</v>
      </c>
      <c r="N718" s="16">
        <f t="shared" si="92"/>
        <v>122270</v>
      </c>
      <c r="O718" s="14"/>
      <c r="P718" s="16">
        <f t="shared" si="93"/>
        <v>8350</v>
      </c>
      <c r="Q718" s="13" t="str">
        <f t="shared" si="94"/>
        <v>円安くなります。</v>
      </c>
    </row>
    <row r="719" spans="6:17" ht="13.5">
      <c r="F719" s="10">
        <v>709</v>
      </c>
      <c r="G719" s="13"/>
      <c r="H719" s="12">
        <f t="shared" si="88"/>
        <v>51430</v>
      </c>
      <c r="I719" s="12">
        <f t="shared" si="89"/>
        <v>67485</v>
      </c>
      <c r="J719" s="16">
        <f t="shared" si="90"/>
        <v>130800</v>
      </c>
      <c r="L719" s="12">
        <f t="shared" si="87"/>
        <v>1570</v>
      </c>
      <c r="M719" s="12">
        <f t="shared" si="91"/>
        <v>109743</v>
      </c>
      <c r="N719" s="16">
        <f t="shared" si="92"/>
        <v>122440</v>
      </c>
      <c r="O719" s="14"/>
      <c r="P719" s="16">
        <f t="shared" si="93"/>
        <v>8360</v>
      </c>
      <c r="Q719" s="13" t="str">
        <f t="shared" si="94"/>
        <v>円安くなります。</v>
      </c>
    </row>
    <row r="720" spans="6:17" ht="13.5">
      <c r="F720" s="10">
        <v>710</v>
      </c>
      <c r="G720" s="13"/>
      <c r="H720" s="12">
        <f t="shared" si="88"/>
        <v>51430</v>
      </c>
      <c r="I720" s="12">
        <f t="shared" si="89"/>
        <v>67650</v>
      </c>
      <c r="J720" s="16">
        <f t="shared" si="90"/>
        <v>130980</v>
      </c>
      <c r="L720" s="12">
        <f t="shared" si="87"/>
        <v>1570</v>
      </c>
      <c r="M720" s="12">
        <f t="shared" si="91"/>
        <v>109900</v>
      </c>
      <c r="N720" s="16">
        <f t="shared" si="92"/>
        <v>122610</v>
      </c>
      <c r="O720" s="14"/>
      <c r="P720" s="16">
        <f t="shared" si="93"/>
        <v>8370</v>
      </c>
      <c r="Q720" s="13" t="str">
        <f t="shared" si="94"/>
        <v>円安くなります。</v>
      </c>
    </row>
    <row r="721" spans="6:17" ht="13.5">
      <c r="F721" s="10">
        <v>711</v>
      </c>
      <c r="G721" s="13"/>
      <c r="H721" s="12">
        <f t="shared" si="88"/>
        <v>51430</v>
      </c>
      <c r="I721" s="12">
        <f t="shared" si="89"/>
        <v>67815</v>
      </c>
      <c r="J721" s="16">
        <f t="shared" si="90"/>
        <v>131160</v>
      </c>
      <c r="L721" s="12">
        <f t="shared" si="87"/>
        <v>1570</v>
      </c>
      <c r="M721" s="12">
        <f t="shared" si="91"/>
        <v>110057</v>
      </c>
      <c r="N721" s="16">
        <f t="shared" si="92"/>
        <v>122780</v>
      </c>
      <c r="O721" s="14"/>
      <c r="P721" s="16">
        <f t="shared" si="93"/>
        <v>8380</v>
      </c>
      <c r="Q721" s="13" t="str">
        <f t="shared" si="94"/>
        <v>円安くなります。</v>
      </c>
    </row>
    <row r="722" spans="6:17" ht="13.5">
      <c r="F722" s="10">
        <v>712</v>
      </c>
      <c r="G722" s="13"/>
      <c r="H722" s="12">
        <f t="shared" si="88"/>
        <v>51430</v>
      </c>
      <c r="I722" s="12">
        <f t="shared" si="89"/>
        <v>67980</v>
      </c>
      <c r="J722" s="16">
        <f t="shared" si="90"/>
        <v>131350</v>
      </c>
      <c r="L722" s="12">
        <f t="shared" si="87"/>
        <v>1570</v>
      </c>
      <c r="M722" s="12">
        <f t="shared" si="91"/>
        <v>110214</v>
      </c>
      <c r="N722" s="16">
        <f t="shared" si="92"/>
        <v>122960</v>
      </c>
      <c r="O722" s="14"/>
      <c r="P722" s="16">
        <f t="shared" si="93"/>
        <v>8390</v>
      </c>
      <c r="Q722" s="13" t="str">
        <f t="shared" si="94"/>
        <v>円安くなります。</v>
      </c>
    </row>
    <row r="723" spans="6:17" ht="13.5">
      <c r="F723" s="10">
        <v>713</v>
      </c>
      <c r="G723" s="13"/>
      <c r="H723" s="12">
        <f t="shared" si="88"/>
        <v>51430</v>
      </c>
      <c r="I723" s="12">
        <f t="shared" si="89"/>
        <v>68145</v>
      </c>
      <c r="J723" s="16">
        <f t="shared" si="90"/>
        <v>131530</v>
      </c>
      <c r="L723" s="12">
        <f t="shared" si="87"/>
        <v>1570</v>
      </c>
      <c r="M723" s="12">
        <f t="shared" si="91"/>
        <v>110371</v>
      </c>
      <c r="N723" s="16">
        <f t="shared" si="92"/>
        <v>123130</v>
      </c>
      <c r="O723" s="14"/>
      <c r="P723" s="16">
        <f t="shared" si="93"/>
        <v>8400</v>
      </c>
      <c r="Q723" s="13" t="str">
        <f t="shared" si="94"/>
        <v>円安くなります。</v>
      </c>
    </row>
    <row r="724" spans="6:17" ht="13.5">
      <c r="F724" s="10">
        <v>714</v>
      </c>
      <c r="G724" s="13"/>
      <c r="H724" s="12">
        <f t="shared" si="88"/>
        <v>51430</v>
      </c>
      <c r="I724" s="12">
        <f t="shared" si="89"/>
        <v>68310</v>
      </c>
      <c r="J724" s="16">
        <f t="shared" si="90"/>
        <v>131710</v>
      </c>
      <c r="L724" s="12">
        <f aca="true" t="shared" si="95" ref="L724:L787">VLOOKUP(13,$A$5:$D$11,3)*$M$15</f>
        <v>1570</v>
      </c>
      <c r="M724" s="12">
        <f t="shared" si="91"/>
        <v>110528</v>
      </c>
      <c r="N724" s="16">
        <f t="shared" si="92"/>
        <v>123300</v>
      </c>
      <c r="O724" s="14"/>
      <c r="P724" s="16">
        <f t="shared" si="93"/>
        <v>8410</v>
      </c>
      <c r="Q724" s="13" t="str">
        <f t="shared" si="94"/>
        <v>円安くなります。</v>
      </c>
    </row>
    <row r="725" spans="6:17" ht="13.5">
      <c r="F725" s="10">
        <v>715</v>
      </c>
      <c r="G725" s="13"/>
      <c r="H725" s="12">
        <f t="shared" si="88"/>
        <v>51430</v>
      </c>
      <c r="I725" s="12">
        <f t="shared" si="89"/>
        <v>68475</v>
      </c>
      <c r="J725" s="16">
        <f t="shared" si="90"/>
        <v>131890</v>
      </c>
      <c r="L725" s="12">
        <f t="shared" si="95"/>
        <v>1570</v>
      </c>
      <c r="M725" s="12">
        <f t="shared" si="91"/>
        <v>110685</v>
      </c>
      <c r="N725" s="16">
        <f t="shared" si="92"/>
        <v>123480</v>
      </c>
      <c r="O725" s="14"/>
      <c r="P725" s="16">
        <f t="shared" si="93"/>
        <v>8410</v>
      </c>
      <c r="Q725" s="13" t="str">
        <f t="shared" si="94"/>
        <v>円安くなります。</v>
      </c>
    </row>
    <row r="726" spans="6:17" ht="13.5">
      <c r="F726" s="10">
        <v>716</v>
      </c>
      <c r="G726" s="13"/>
      <c r="H726" s="12">
        <f t="shared" si="88"/>
        <v>51430</v>
      </c>
      <c r="I726" s="12">
        <f t="shared" si="89"/>
        <v>68640</v>
      </c>
      <c r="J726" s="16">
        <f t="shared" si="90"/>
        <v>132070</v>
      </c>
      <c r="L726" s="12">
        <f t="shared" si="95"/>
        <v>1570</v>
      </c>
      <c r="M726" s="12">
        <f t="shared" si="91"/>
        <v>110842</v>
      </c>
      <c r="N726" s="16">
        <f t="shared" si="92"/>
        <v>123650</v>
      </c>
      <c r="O726" s="14"/>
      <c r="P726" s="16">
        <f t="shared" si="93"/>
        <v>8420</v>
      </c>
      <c r="Q726" s="13" t="str">
        <f t="shared" si="94"/>
        <v>円安くなります。</v>
      </c>
    </row>
    <row r="727" spans="6:17" ht="13.5">
      <c r="F727" s="10">
        <v>717</v>
      </c>
      <c r="G727" s="13"/>
      <c r="H727" s="12">
        <f t="shared" si="88"/>
        <v>51430</v>
      </c>
      <c r="I727" s="12">
        <f t="shared" si="89"/>
        <v>68805</v>
      </c>
      <c r="J727" s="16">
        <f t="shared" si="90"/>
        <v>132250</v>
      </c>
      <c r="L727" s="12">
        <f t="shared" si="95"/>
        <v>1570</v>
      </c>
      <c r="M727" s="12">
        <f t="shared" si="91"/>
        <v>110999</v>
      </c>
      <c r="N727" s="16">
        <f t="shared" si="92"/>
        <v>123820</v>
      </c>
      <c r="O727" s="14"/>
      <c r="P727" s="16">
        <f t="shared" si="93"/>
        <v>8430</v>
      </c>
      <c r="Q727" s="13" t="str">
        <f t="shared" si="94"/>
        <v>円安くなります。</v>
      </c>
    </row>
    <row r="728" spans="6:17" ht="13.5">
      <c r="F728" s="10">
        <v>718</v>
      </c>
      <c r="G728" s="13"/>
      <c r="H728" s="12">
        <f t="shared" si="88"/>
        <v>51430</v>
      </c>
      <c r="I728" s="12">
        <f t="shared" si="89"/>
        <v>68970</v>
      </c>
      <c r="J728" s="16">
        <f t="shared" si="90"/>
        <v>132440</v>
      </c>
      <c r="L728" s="12">
        <f t="shared" si="95"/>
        <v>1570</v>
      </c>
      <c r="M728" s="12">
        <f t="shared" si="91"/>
        <v>111156</v>
      </c>
      <c r="N728" s="16">
        <f t="shared" si="92"/>
        <v>123990</v>
      </c>
      <c r="O728" s="14"/>
      <c r="P728" s="16">
        <f t="shared" si="93"/>
        <v>8450</v>
      </c>
      <c r="Q728" s="13" t="str">
        <f t="shared" si="94"/>
        <v>円安くなります。</v>
      </c>
    </row>
    <row r="729" spans="6:17" ht="13.5">
      <c r="F729" s="10">
        <v>719</v>
      </c>
      <c r="G729" s="13"/>
      <c r="H729" s="12">
        <f t="shared" si="88"/>
        <v>51430</v>
      </c>
      <c r="I729" s="12">
        <f t="shared" si="89"/>
        <v>69135</v>
      </c>
      <c r="J729" s="16">
        <f t="shared" si="90"/>
        <v>132620</v>
      </c>
      <c r="L729" s="12">
        <f t="shared" si="95"/>
        <v>1570</v>
      </c>
      <c r="M729" s="12">
        <f t="shared" si="91"/>
        <v>111313</v>
      </c>
      <c r="N729" s="16">
        <f t="shared" si="92"/>
        <v>124170</v>
      </c>
      <c r="O729" s="14"/>
      <c r="P729" s="16">
        <f t="shared" si="93"/>
        <v>8450</v>
      </c>
      <c r="Q729" s="13" t="str">
        <f t="shared" si="94"/>
        <v>円安くなります。</v>
      </c>
    </row>
    <row r="730" spans="6:17" ht="13.5">
      <c r="F730" s="10">
        <v>720</v>
      </c>
      <c r="G730" s="13"/>
      <c r="H730" s="12">
        <f t="shared" si="88"/>
        <v>51430</v>
      </c>
      <c r="I730" s="12">
        <f t="shared" si="89"/>
        <v>69300</v>
      </c>
      <c r="J730" s="16">
        <f t="shared" si="90"/>
        <v>132800</v>
      </c>
      <c r="L730" s="12">
        <f t="shared" si="95"/>
        <v>1570</v>
      </c>
      <c r="M730" s="12">
        <f t="shared" si="91"/>
        <v>111470</v>
      </c>
      <c r="N730" s="16">
        <f t="shared" si="92"/>
        <v>124340</v>
      </c>
      <c r="O730" s="14"/>
      <c r="P730" s="16">
        <f t="shared" si="93"/>
        <v>8460</v>
      </c>
      <c r="Q730" s="13" t="str">
        <f t="shared" si="94"/>
        <v>円安くなります。</v>
      </c>
    </row>
    <row r="731" spans="6:17" ht="13.5">
      <c r="F731" s="10">
        <v>721</v>
      </c>
      <c r="G731" s="13"/>
      <c r="H731" s="12">
        <f t="shared" si="88"/>
        <v>51430</v>
      </c>
      <c r="I731" s="12">
        <f t="shared" si="89"/>
        <v>69465</v>
      </c>
      <c r="J731" s="16">
        <f t="shared" si="90"/>
        <v>132980</v>
      </c>
      <c r="L731" s="12">
        <f t="shared" si="95"/>
        <v>1570</v>
      </c>
      <c r="M731" s="12">
        <f t="shared" si="91"/>
        <v>111627</v>
      </c>
      <c r="N731" s="16">
        <f t="shared" si="92"/>
        <v>124510</v>
      </c>
      <c r="O731" s="14"/>
      <c r="P731" s="16">
        <f t="shared" si="93"/>
        <v>8470</v>
      </c>
      <c r="Q731" s="13" t="str">
        <f t="shared" si="94"/>
        <v>円安くなります。</v>
      </c>
    </row>
    <row r="732" spans="6:17" ht="13.5">
      <c r="F732" s="10">
        <v>722</v>
      </c>
      <c r="G732" s="13"/>
      <c r="H732" s="12">
        <f t="shared" si="88"/>
        <v>51430</v>
      </c>
      <c r="I732" s="12">
        <f t="shared" si="89"/>
        <v>69630</v>
      </c>
      <c r="J732" s="16">
        <f t="shared" si="90"/>
        <v>133160</v>
      </c>
      <c r="L732" s="12">
        <f t="shared" si="95"/>
        <v>1570</v>
      </c>
      <c r="M732" s="12">
        <f t="shared" si="91"/>
        <v>111784</v>
      </c>
      <c r="N732" s="16">
        <f t="shared" si="92"/>
        <v>124680</v>
      </c>
      <c r="O732" s="14"/>
      <c r="P732" s="16">
        <f t="shared" si="93"/>
        <v>8480</v>
      </c>
      <c r="Q732" s="13" t="str">
        <f t="shared" si="94"/>
        <v>円安くなります。</v>
      </c>
    </row>
    <row r="733" spans="6:17" ht="13.5">
      <c r="F733" s="10">
        <v>723</v>
      </c>
      <c r="G733" s="13"/>
      <c r="H733" s="12">
        <f t="shared" si="88"/>
        <v>51430</v>
      </c>
      <c r="I733" s="12">
        <f t="shared" si="89"/>
        <v>69795</v>
      </c>
      <c r="J733" s="16">
        <f t="shared" si="90"/>
        <v>133340</v>
      </c>
      <c r="L733" s="12">
        <f t="shared" si="95"/>
        <v>1570</v>
      </c>
      <c r="M733" s="12">
        <f t="shared" si="91"/>
        <v>111941</v>
      </c>
      <c r="N733" s="16">
        <f t="shared" si="92"/>
        <v>124860</v>
      </c>
      <c r="O733" s="14"/>
      <c r="P733" s="16">
        <f t="shared" si="93"/>
        <v>8480</v>
      </c>
      <c r="Q733" s="13" t="str">
        <f t="shared" si="94"/>
        <v>円安くなります。</v>
      </c>
    </row>
    <row r="734" spans="6:17" ht="13.5">
      <c r="F734" s="10">
        <v>724</v>
      </c>
      <c r="G734" s="13"/>
      <c r="H734" s="12">
        <f t="shared" si="88"/>
        <v>51430</v>
      </c>
      <c r="I734" s="12">
        <f t="shared" si="89"/>
        <v>69960</v>
      </c>
      <c r="J734" s="16">
        <f t="shared" si="90"/>
        <v>133520</v>
      </c>
      <c r="L734" s="12">
        <f t="shared" si="95"/>
        <v>1570</v>
      </c>
      <c r="M734" s="12">
        <f t="shared" si="91"/>
        <v>112098</v>
      </c>
      <c r="N734" s="16">
        <f t="shared" si="92"/>
        <v>125030</v>
      </c>
      <c r="O734" s="14"/>
      <c r="P734" s="16">
        <f t="shared" si="93"/>
        <v>8490</v>
      </c>
      <c r="Q734" s="13" t="str">
        <f t="shared" si="94"/>
        <v>円安くなります。</v>
      </c>
    </row>
    <row r="735" spans="6:17" ht="13.5">
      <c r="F735" s="10">
        <v>725</v>
      </c>
      <c r="G735" s="13"/>
      <c r="H735" s="12">
        <f t="shared" si="88"/>
        <v>51430</v>
      </c>
      <c r="I735" s="12">
        <f t="shared" si="89"/>
        <v>70125</v>
      </c>
      <c r="J735" s="16">
        <f t="shared" si="90"/>
        <v>133710</v>
      </c>
      <c r="L735" s="12">
        <f t="shared" si="95"/>
        <v>1570</v>
      </c>
      <c r="M735" s="12">
        <f t="shared" si="91"/>
        <v>112255</v>
      </c>
      <c r="N735" s="16">
        <f t="shared" si="92"/>
        <v>125200</v>
      </c>
      <c r="O735" s="14"/>
      <c r="P735" s="16">
        <f t="shared" si="93"/>
        <v>8510</v>
      </c>
      <c r="Q735" s="13" t="str">
        <f t="shared" si="94"/>
        <v>円安くなります。</v>
      </c>
    </row>
    <row r="736" spans="6:17" ht="13.5">
      <c r="F736" s="10">
        <v>726</v>
      </c>
      <c r="G736" s="13"/>
      <c r="H736" s="12">
        <f t="shared" si="88"/>
        <v>51430</v>
      </c>
      <c r="I736" s="12">
        <f t="shared" si="89"/>
        <v>70290</v>
      </c>
      <c r="J736" s="16">
        <f t="shared" si="90"/>
        <v>133890</v>
      </c>
      <c r="L736" s="12">
        <f t="shared" si="95"/>
        <v>1570</v>
      </c>
      <c r="M736" s="12">
        <f t="shared" si="91"/>
        <v>112412</v>
      </c>
      <c r="N736" s="16">
        <f t="shared" si="92"/>
        <v>125380</v>
      </c>
      <c r="O736" s="14"/>
      <c r="P736" s="16">
        <f t="shared" si="93"/>
        <v>8510</v>
      </c>
      <c r="Q736" s="13" t="str">
        <f t="shared" si="94"/>
        <v>円安くなります。</v>
      </c>
    </row>
    <row r="737" spans="6:17" ht="13.5">
      <c r="F737" s="10">
        <v>727</v>
      </c>
      <c r="G737" s="13"/>
      <c r="H737" s="12">
        <f t="shared" si="88"/>
        <v>51430</v>
      </c>
      <c r="I737" s="12">
        <f t="shared" si="89"/>
        <v>70455</v>
      </c>
      <c r="J737" s="16">
        <f t="shared" si="90"/>
        <v>134070</v>
      </c>
      <c r="L737" s="12">
        <f t="shared" si="95"/>
        <v>1570</v>
      </c>
      <c r="M737" s="12">
        <f t="shared" si="91"/>
        <v>112569</v>
      </c>
      <c r="N737" s="16">
        <f t="shared" si="92"/>
        <v>125550</v>
      </c>
      <c r="O737" s="14"/>
      <c r="P737" s="16">
        <f t="shared" si="93"/>
        <v>8520</v>
      </c>
      <c r="Q737" s="13" t="str">
        <f t="shared" si="94"/>
        <v>円安くなります。</v>
      </c>
    </row>
    <row r="738" spans="6:17" ht="13.5">
      <c r="F738" s="10">
        <v>728</v>
      </c>
      <c r="G738" s="13"/>
      <c r="H738" s="12">
        <f t="shared" si="88"/>
        <v>51430</v>
      </c>
      <c r="I738" s="12">
        <f t="shared" si="89"/>
        <v>70620</v>
      </c>
      <c r="J738" s="16">
        <f t="shared" si="90"/>
        <v>134250</v>
      </c>
      <c r="L738" s="12">
        <f t="shared" si="95"/>
        <v>1570</v>
      </c>
      <c r="M738" s="12">
        <f t="shared" si="91"/>
        <v>112726</v>
      </c>
      <c r="N738" s="16">
        <f t="shared" si="92"/>
        <v>125720</v>
      </c>
      <c r="O738" s="14"/>
      <c r="P738" s="16">
        <f t="shared" si="93"/>
        <v>8530</v>
      </c>
      <c r="Q738" s="13" t="str">
        <f t="shared" si="94"/>
        <v>円安くなります。</v>
      </c>
    </row>
    <row r="739" spans="6:17" ht="13.5">
      <c r="F739" s="10">
        <v>729</v>
      </c>
      <c r="G739" s="13"/>
      <c r="H739" s="12">
        <f t="shared" si="88"/>
        <v>51430</v>
      </c>
      <c r="I739" s="12">
        <f t="shared" si="89"/>
        <v>70785</v>
      </c>
      <c r="J739" s="16">
        <f t="shared" si="90"/>
        <v>134430</v>
      </c>
      <c r="L739" s="12">
        <f t="shared" si="95"/>
        <v>1570</v>
      </c>
      <c r="M739" s="12">
        <f t="shared" si="91"/>
        <v>112883</v>
      </c>
      <c r="N739" s="16">
        <f t="shared" si="92"/>
        <v>125890</v>
      </c>
      <c r="O739" s="14"/>
      <c r="P739" s="16">
        <f t="shared" si="93"/>
        <v>8540</v>
      </c>
      <c r="Q739" s="13" t="str">
        <f t="shared" si="94"/>
        <v>円安くなります。</v>
      </c>
    </row>
    <row r="740" spans="6:17" ht="13.5">
      <c r="F740" s="10">
        <v>730</v>
      </c>
      <c r="G740" s="13"/>
      <c r="H740" s="12">
        <f t="shared" si="88"/>
        <v>51430</v>
      </c>
      <c r="I740" s="12">
        <f t="shared" si="89"/>
        <v>70950</v>
      </c>
      <c r="J740" s="16">
        <f t="shared" si="90"/>
        <v>134610</v>
      </c>
      <c r="L740" s="12">
        <f t="shared" si="95"/>
        <v>1570</v>
      </c>
      <c r="M740" s="12">
        <f t="shared" si="91"/>
        <v>113040</v>
      </c>
      <c r="N740" s="16">
        <f t="shared" si="92"/>
        <v>126070</v>
      </c>
      <c r="O740" s="14"/>
      <c r="P740" s="16">
        <f t="shared" si="93"/>
        <v>8540</v>
      </c>
      <c r="Q740" s="13" t="str">
        <f t="shared" si="94"/>
        <v>円安くなります。</v>
      </c>
    </row>
    <row r="741" spans="6:17" ht="13.5">
      <c r="F741" s="10">
        <v>731</v>
      </c>
      <c r="G741" s="13"/>
      <c r="H741" s="12">
        <f aca="true" t="shared" si="96" ref="H741:H804">VLOOKUP($I$15,$A$5:$D$11,3)</f>
        <v>51430</v>
      </c>
      <c r="I741" s="12">
        <f aca="true" t="shared" si="97" ref="I741:I804">IF(F741&lt;=VLOOKUP($I$15,$A$5:$D$11,2),0,(F741-VLOOKUP($I$15,$A$5:$D$11,2))*VLOOKUP($I$15,$A$5:$D$11,4))</f>
        <v>71115</v>
      </c>
      <c r="J741" s="16">
        <f aca="true" t="shared" si="98" ref="J741:J804">ROUNDDOWN((H741+I741)*(1+$A$14/100),-1)</f>
        <v>134790</v>
      </c>
      <c r="L741" s="12">
        <f t="shared" si="95"/>
        <v>1570</v>
      </c>
      <c r="M741" s="12">
        <f aca="true" t="shared" si="99" ref="M741:M804">IF(F741-VLOOKUP(13,$A$5:$D$11,2)*$M$15&lt;=0,0,(F741-VLOOKUP(13,$A$5:$D$11,2)*$M$15)*VLOOKUP(13,$A$5:$D$11,4))</f>
        <v>113197</v>
      </c>
      <c r="N741" s="16">
        <f aca="true" t="shared" si="100" ref="N741:N804">ROUNDDOWN((L741+M741)*(1+$A$14/100),-1)</f>
        <v>126240</v>
      </c>
      <c r="O741" s="14"/>
      <c r="P741" s="16">
        <f aca="true" t="shared" si="101" ref="P741:P804">ABS(J741-N741)</f>
        <v>8550</v>
      </c>
      <c r="Q741" s="13" t="str">
        <f aca="true" t="shared" si="102" ref="Q741:Q804">IF(J741-N741&gt;0,"円安くなります。",IF(J741-N741=0,"変わりありません。","円高くなります。"))</f>
        <v>円安くなります。</v>
      </c>
    </row>
    <row r="742" spans="6:17" ht="13.5">
      <c r="F742" s="10">
        <v>732</v>
      </c>
      <c r="G742" s="13"/>
      <c r="H742" s="12">
        <f t="shared" si="96"/>
        <v>51430</v>
      </c>
      <c r="I742" s="12">
        <f t="shared" si="97"/>
        <v>71280</v>
      </c>
      <c r="J742" s="16">
        <f t="shared" si="98"/>
        <v>134980</v>
      </c>
      <c r="L742" s="12">
        <f t="shared" si="95"/>
        <v>1570</v>
      </c>
      <c r="M742" s="12">
        <f t="shared" si="99"/>
        <v>113354</v>
      </c>
      <c r="N742" s="16">
        <f t="shared" si="100"/>
        <v>126410</v>
      </c>
      <c r="O742" s="14"/>
      <c r="P742" s="16">
        <f t="shared" si="101"/>
        <v>8570</v>
      </c>
      <c r="Q742" s="13" t="str">
        <f t="shared" si="102"/>
        <v>円安くなります。</v>
      </c>
    </row>
    <row r="743" spans="6:17" ht="13.5">
      <c r="F743" s="10">
        <v>733</v>
      </c>
      <c r="G743" s="13"/>
      <c r="H743" s="12">
        <f t="shared" si="96"/>
        <v>51430</v>
      </c>
      <c r="I743" s="12">
        <f t="shared" si="97"/>
        <v>71445</v>
      </c>
      <c r="J743" s="16">
        <f t="shared" si="98"/>
        <v>135160</v>
      </c>
      <c r="L743" s="12">
        <f t="shared" si="95"/>
        <v>1570</v>
      </c>
      <c r="M743" s="12">
        <f t="shared" si="99"/>
        <v>113511</v>
      </c>
      <c r="N743" s="16">
        <f t="shared" si="100"/>
        <v>126580</v>
      </c>
      <c r="O743" s="14"/>
      <c r="P743" s="16">
        <f t="shared" si="101"/>
        <v>8580</v>
      </c>
      <c r="Q743" s="13" t="str">
        <f t="shared" si="102"/>
        <v>円安くなります。</v>
      </c>
    </row>
    <row r="744" spans="6:17" ht="13.5">
      <c r="F744" s="10">
        <v>734</v>
      </c>
      <c r="G744" s="13"/>
      <c r="H744" s="12">
        <f t="shared" si="96"/>
        <v>51430</v>
      </c>
      <c r="I744" s="12">
        <f t="shared" si="97"/>
        <v>71610</v>
      </c>
      <c r="J744" s="16">
        <f t="shared" si="98"/>
        <v>135340</v>
      </c>
      <c r="L744" s="12">
        <f t="shared" si="95"/>
        <v>1570</v>
      </c>
      <c r="M744" s="12">
        <f t="shared" si="99"/>
        <v>113668</v>
      </c>
      <c r="N744" s="16">
        <f t="shared" si="100"/>
        <v>126760</v>
      </c>
      <c r="O744" s="14"/>
      <c r="P744" s="16">
        <f t="shared" si="101"/>
        <v>8580</v>
      </c>
      <c r="Q744" s="13" t="str">
        <f t="shared" si="102"/>
        <v>円安くなります。</v>
      </c>
    </row>
    <row r="745" spans="6:17" ht="13.5">
      <c r="F745" s="10">
        <v>735</v>
      </c>
      <c r="G745" s="13"/>
      <c r="H745" s="12">
        <f t="shared" si="96"/>
        <v>51430</v>
      </c>
      <c r="I745" s="12">
        <f t="shared" si="97"/>
        <v>71775</v>
      </c>
      <c r="J745" s="16">
        <f t="shared" si="98"/>
        <v>135520</v>
      </c>
      <c r="L745" s="12">
        <f t="shared" si="95"/>
        <v>1570</v>
      </c>
      <c r="M745" s="12">
        <f t="shared" si="99"/>
        <v>113825</v>
      </c>
      <c r="N745" s="16">
        <f t="shared" si="100"/>
        <v>126930</v>
      </c>
      <c r="O745" s="14"/>
      <c r="P745" s="16">
        <f t="shared" si="101"/>
        <v>8590</v>
      </c>
      <c r="Q745" s="13" t="str">
        <f t="shared" si="102"/>
        <v>円安くなります。</v>
      </c>
    </row>
    <row r="746" spans="6:17" ht="13.5">
      <c r="F746" s="10">
        <v>736</v>
      </c>
      <c r="G746" s="13"/>
      <c r="H746" s="12">
        <f t="shared" si="96"/>
        <v>51430</v>
      </c>
      <c r="I746" s="12">
        <f t="shared" si="97"/>
        <v>71940</v>
      </c>
      <c r="J746" s="16">
        <f t="shared" si="98"/>
        <v>135700</v>
      </c>
      <c r="L746" s="12">
        <f t="shared" si="95"/>
        <v>1570</v>
      </c>
      <c r="M746" s="12">
        <f t="shared" si="99"/>
        <v>113982</v>
      </c>
      <c r="N746" s="16">
        <f t="shared" si="100"/>
        <v>127100</v>
      </c>
      <c r="O746" s="14"/>
      <c r="P746" s="16">
        <f t="shared" si="101"/>
        <v>8600</v>
      </c>
      <c r="Q746" s="13" t="str">
        <f t="shared" si="102"/>
        <v>円安くなります。</v>
      </c>
    </row>
    <row r="747" spans="6:17" ht="13.5">
      <c r="F747" s="10">
        <v>737</v>
      </c>
      <c r="G747" s="13"/>
      <c r="H747" s="12">
        <f t="shared" si="96"/>
        <v>51430</v>
      </c>
      <c r="I747" s="12">
        <f t="shared" si="97"/>
        <v>72105</v>
      </c>
      <c r="J747" s="16">
        <f t="shared" si="98"/>
        <v>135880</v>
      </c>
      <c r="L747" s="12">
        <f t="shared" si="95"/>
        <v>1570</v>
      </c>
      <c r="M747" s="12">
        <f t="shared" si="99"/>
        <v>114139</v>
      </c>
      <c r="N747" s="16">
        <f t="shared" si="100"/>
        <v>127270</v>
      </c>
      <c r="O747" s="14"/>
      <c r="P747" s="16">
        <f t="shared" si="101"/>
        <v>8610</v>
      </c>
      <c r="Q747" s="13" t="str">
        <f t="shared" si="102"/>
        <v>円安くなります。</v>
      </c>
    </row>
    <row r="748" spans="6:17" ht="13.5">
      <c r="F748" s="10">
        <v>738</v>
      </c>
      <c r="G748" s="13"/>
      <c r="H748" s="12">
        <f t="shared" si="96"/>
        <v>51430</v>
      </c>
      <c r="I748" s="12">
        <f t="shared" si="97"/>
        <v>72270</v>
      </c>
      <c r="J748" s="16">
        <f t="shared" si="98"/>
        <v>136070</v>
      </c>
      <c r="L748" s="12">
        <f t="shared" si="95"/>
        <v>1570</v>
      </c>
      <c r="M748" s="12">
        <f t="shared" si="99"/>
        <v>114296</v>
      </c>
      <c r="N748" s="16">
        <f t="shared" si="100"/>
        <v>127450</v>
      </c>
      <c r="O748" s="14"/>
      <c r="P748" s="16">
        <f t="shared" si="101"/>
        <v>8620</v>
      </c>
      <c r="Q748" s="13" t="str">
        <f t="shared" si="102"/>
        <v>円安くなります。</v>
      </c>
    </row>
    <row r="749" spans="6:17" ht="13.5">
      <c r="F749" s="10">
        <v>739</v>
      </c>
      <c r="G749" s="13"/>
      <c r="H749" s="12">
        <f t="shared" si="96"/>
        <v>51430</v>
      </c>
      <c r="I749" s="12">
        <f t="shared" si="97"/>
        <v>72435</v>
      </c>
      <c r="J749" s="16">
        <f t="shared" si="98"/>
        <v>136250</v>
      </c>
      <c r="L749" s="12">
        <f t="shared" si="95"/>
        <v>1570</v>
      </c>
      <c r="M749" s="12">
        <f t="shared" si="99"/>
        <v>114453</v>
      </c>
      <c r="N749" s="16">
        <f t="shared" si="100"/>
        <v>127620</v>
      </c>
      <c r="O749" s="14"/>
      <c r="P749" s="16">
        <f t="shared" si="101"/>
        <v>8630</v>
      </c>
      <c r="Q749" s="13" t="str">
        <f t="shared" si="102"/>
        <v>円安くなります。</v>
      </c>
    </row>
    <row r="750" spans="6:17" ht="13.5">
      <c r="F750" s="10">
        <v>740</v>
      </c>
      <c r="G750" s="13"/>
      <c r="H750" s="12">
        <f t="shared" si="96"/>
        <v>51430</v>
      </c>
      <c r="I750" s="12">
        <f t="shared" si="97"/>
        <v>72600</v>
      </c>
      <c r="J750" s="16">
        <f t="shared" si="98"/>
        <v>136430</v>
      </c>
      <c r="L750" s="12">
        <f t="shared" si="95"/>
        <v>1570</v>
      </c>
      <c r="M750" s="12">
        <f t="shared" si="99"/>
        <v>114610</v>
      </c>
      <c r="N750" s="16">
        <f t="shared" si="100"/>
        <v>127790</v>
      </c>
      <c r="O750" s="14"/>
      <c r="P750" s="16">
        <f t="shared" si="101"/>
        <v>8640</v>
      </c>
      <c r="Q750" s="13" t="str">
        <f t="shared" si="102"/>
        <v>円安くなります。</v>
      </c>
    </row>
    <row r="751" spans="6:17" ht="13.5">
      <c r="F751" s="10">
        <v>741</v>
      </c>
      <c r="G751" s="13"/>
      <c r="H751" s="12">
        <f t="shared" si="96"/>
        <v>51430</v>
      </c>
      <c r="I751" s="12">
        <f t="shared" si="97"/>
        <v>72765</v>
      </c>
      <c r="J751" s="16">
        <f t="shared" si="98"/>
        <v>136610</v>
      </c>
      <c r="L751" s="12">
        <f t="shared" si="95"/>
        <v>1570</v>
      </c>
      <c r="M751" s="12">
        <f t="shared" si="99"/>
        <v>114767</v>
      </c>
      <c r="N751" s="16">
        <f t="shared" si="100"/>
        <v>127970</v>
      </c>
      <c r="O751" s="14"/>
      <c r="P751" s="16">
        <f t="shared" si="101"/>
        <v>8640</v>
      </c>
      <c r="Q751" s="13" t="str">
        <f t="shared" si="102"/>
        <v>円安くなります。</v>
      </c>
    </row>
    <row r="752" spans="6:17" ht="13.5">
      <c r="F752" s="10">
        <v>742</v>
      </c>
      <c r="G752" s="13"/>
      <c r="H752" s="12">
        <f t="shared" si="96"/>
        <v>51430</v>
      </c>
      <c r="I752" s="12">
        <f t="shared" si="97"/>
        <v>72930</v>
      </c>
      <c r="J752" s="16">
        <f t="shared" si="98"/>
        <v>136790</v>
      </c>
      <c r="L752" s="12">
        <f t="shared" si="95"/>
        <v>1570</v>
      </c>
      <c r="M752" s="12">
        <f t="shared" si="99"/>
        <v>114924</v>
      </c>
      <c r="N752" s="16">
        <f t="shared" si="100"/>
        <v>128140</v>
      </c>
      <c r="O752" s="14"/>
      <c r="P752" s="16">
        <f t="shared" si="101"/>
        <v>8650</v>
      </c>
      <c r="Q752" s="13" t="str">
        <f t="shared" si="102"/>
        <v>円安くなります。</v>
      </c>
    </row>
    <row r="753" spans="6:17" ht="13.5">
      <c r="F753" s="10">
        <v>743</v>
      </c>
      <c r="G753" s="13"/>
      <c r="H753" s="12">
        <f t="shared" si="96"/>
        <v>51430</v>
      </c>
      <c r="I753" s="12">
        <f t="shared" si="97"/>
        <v>73095</v>
      </c>
      <c r="J753" s="16">
        <f t="shared" si="98"/>
        <v>136970</v>
      </c>
      <c r="L753" s="12">
        <f t="shared" si="95"/>
        <v>1570</v>
      </c>
      <c r="M753" s="12">
        <f t="shared" si="99"/>
        <v>115081</v>
      </c>
      <c r="N753" s="16">
        <f t="shared" si="100"/>
        <v>128310</v>
      </c>
      <c r="O753" s="14"/>
      <c r="P753" s="16">
        <f t="shared" si="101"/>
        <v>8660</v>
      </c>
      <c r="Q753" s="13" t="str">
        <f t="shared" si="102"/>
        <v>円安くなります。</v>
      </c>
    </row>
    <row r="754" spans="6:17" ht="13.5">
      <c r="F754" s="10">
        <v>744</v>
      </c>
      <c r="G754" s="13"/>
      <c r="H754" s="12">
        <f t="shared" si="96"/>
        <v>51430</v>
      </c>
      <c r="I754" s="12">
        <f t="shared" si="97"/>
        <v>73260</v>
      </c>
      <c r="J754" s="16">
        <f t="shared" si="98"/>
        <v>137150</v>
      </c>
      <c r="L754" s="12">
        <f t="shared" si="95"/>
        <v>1570</v>
      </c>
      <c r="M754" s="12">
        <f t="shared" si="99"/>
        <v>115238</v>
      </c>
      <c r="N754" s="16">
        <f t="shared" si="100"/>
        <v>128480</v>
      </c>
      <c r="O754" s="14"/>
      <c r="P754" s="16">
        <f t="shared" si="101"/>
        <v>8670</v>
      </c>
      <c r="Q754" s="13" t="str">
        <f t="shared" si="102"/>
        <v>円安くなります。</v>
      </c>
    </row>
    <row r="755" spans="6:17" ht="13.5">
      <c r="F755" s="10">
        <v>745</v>
      </c>
      <c r="G755" s="13"/>
      <c r="H755" s="12">
        <f t="shared" si="96"/>
        <v>51430</v>
      </c>
      <c r="I755" s="12">
        <f t="shared" si="97"/>
        <v>73425</v>
      </c>
      <c r="J755" s="16">
        <f t="shared" si="98"/>
        <v>137340</v>
      </c>
      <c r="L755" s="12">
        <f t="shared" si="95"/>
        <v>1570</v>
      </c>
      <c r="M755" s="12">
        <f t="shared" si="99"/>
        <v>115395</v>
      </c>
      <c r="N755" s="16">
        <f t="shared" si="100"/>
        <v>128660</v>
      </c>
      <c r="O755" s="14"/>
      <c r="P755" s="16">
        <f t="shared" si="101"/>
        <v>8680</v>
      </c>
      <c r="Q755" s="13" t="str">
        <f t="shared" si="102"/>
        <v>円安くなります。</v>
      </c>
    </row>
    <row r="756" spans="6:17" ht="13.5">
      <c r="F756" s="10">
        <v>746</v>
      </c>
      <c r="G756" s="13"/>
      <c r="H756" s="12">
        <f t="shared" si="96"/>
        <v>51430</v>
      </c>
      <c r="I756" s="12">
        <f t="shared" si="97"/>
        <v>73590</v>
      </c>
      <c r="J756" s="16">
        <f t="shared" si="98"/>
        <v>137520</v>
      </c>
      <c r="L756" s="12">
        <f t="shared" si="95"/>
        <v>1570</v>
      </c>
      <c r="M756" s="12">
        <f t="shared" si="99"/>
        <v>115552</v>
      </c>
      <c r="N756" s="16">
        <f t="shared" si="100"/>
        <v>128830</v>
      </c>
      <c r="O756" s="14"/>
      <c r="P756" s="16">
        <f t="shared" si="101"/>
        <v>8690</v>
      </c>
      <c r="Q756" s="13" t="str">
        <f t="shared" si="102"/>
        <v>円安くなります。</v>
      </c>
    </row>
    <row r="757" spans="6:17" ht="13.5">
      <c r="F757" s="10">
        <v>747</v>
      </c>
      <c r="G757" s="13"/>
      <c r="H757" s="12">
        <f t="shared" si="96"/>
        <v>51430</v>
      </c>
      <c r="I757" s="12">
        <f t="shared" si="97"/>
        <v>73755</v>
      </c>
      <c r="J757" s="16">
        <f t="shared" si="98"/>
        <v>137700</v>
      </c>
      <c r="L757" s="12">
        <f t="shared" si="95"/>
        <v>1570</v>
      </c>
      <c r="M757" s="12">
        <f t="shared" si="99"/>
        <v>115709</v>
      </c>
      <c r="N757" s="16">
        <f t="shared" si="100"/>
        <v>129000</v>
      </c>
      <c r="O757" s="14"/>
      <c r="P757" s="16">
        <f t="shared" si="101"/>
        <v>8700</v>
      </c>
      <c r="Q757" s="13" t="str">
        <f t="shared" si="102"/>
        <v>円安くなります。</v>
      </c>
    </row>
    <row r="758" spans="6:17" ht="13.5">
      <c r="F758" s="10">
        <v>748</v>
      </c>
      <c r="G758" s="13"/>
      <c r="H758" s="12">
        <f t="shared" si="96"/>
        <v>51430</v>
      </c>
      <c r="I758" s="12">
        <f t="shared" si="97"/>
        <v>73920</v>
      </c>
      <c r="J758" s="16">
        <f t="shared" si="98"/>
        <v>137880</v>
      </c>
      <c r="L758" s="12">
        <f t="shared" si="95"/>
        <v>1570</v>
      </c>
      <c r="M758" s="12">
        <f t="shared" si="99"/>
        <v>115866</v>
      </c>
      <c r="N758" s="16">
        <f t="shared" si="100"/>
        <v>129170</v>
      </c>
      <c r="O758" s="14"/>
      <c r="P758" s="16">
        <f t="shared" si="101"/>
        <v>8710</v>
      </c>
      <c r="Q758" s="13" t="str">
        <f t="shared" si="102"/>
        <v>円安くなります。</v>
      </c>
    </row>
    <row r="759" spans="6:17" ht="13.5">
      <c r="F759" s="10">
        <v>749</v>
      </c>
      <c r="G759" s="13"/>
      <c r="H759" s="12">
        <f t="shared" si="96"/>
        <v>51430</v>
      </c>
      <c r="I759" s="12">
        <f t="shared" si="97"/>
        <v>74085</v>
      </c>
      <c r="J759" s="16">
        <f t="shared" si="98"/>
        <v>138060</v>
      </c>
      <c r="L759" s="12">
        <f t="shared" si="95"/>
        <v>1570</v>
      </c>
      <c r="M759" s="12">
        <f t="shared" si="99"/>
        <v>116023</v>
      </c>
      <c r="N759" s="16">
        <f t="shared" si="100"/>
        <v>129350</v>
      </c>
      <c r="O759" s="14"/>
      <c r="P759" s="16">
        <f t="shared" si="101"/>
        <v>8710</v>
      </c>
      <c r="Q759" s="13" t="str">
        <f t="shared" si="102"/>
        <v>円安くなります。</v>
      </c>
    </row>
    <row r="760" spans="6:17" ht="13.5">
      <c r="F760" s="10">
        <v>750</v>
      </c>
      <c r="G760" s="13"/>
      <c r="H760" s="12">
        <f t="shared" si="96"/>
        <v>51430</v>
      </c>
      <c r="I760" s="12">
        <f t="shared" si="97"/>
        <v>74250</v>
      </c>
      <c r="J760" s="16">
        <f t="shared" si="98"/>
        <v>138240</v>
      </c>
      <c r="L760" s="12">
        <f t="shared" si="95"/>
        <v>1570</v>
      </c>
      <c r="M760" s="12">
        <f t="shared" si="99"/>
        <v>116180</v>
      </c>
      <c r="N760" s="16">
        <f t="shared" si="100"/>
        <v>129520</v>
      </c>
      <c r="O760" s="14"/>
      <c r="P760" s="16">
        <f t="shared" si="101"/>
        <v>8720</v>
      </c>
      <c r="Q760" s="13" t="str">
        <f t="shared" si="102"/>
        <v>円安くなります。</v>
      </c>
    </row>
    <row r="761" spans="6:17" ht="13.5">
      <c r="F761" s="10">
        <v>751</v>
      </c>
      <c r="G761" s="13"/>
      <c r="H761" s="12">
        <f t="shared" si="96"/>
        <v>51430</v>
      </c>
      <c r="I761" s="12">
        <f t="shared" si="97"/>
        <v>74415</v>
      </c>
      <c r="J761" s="16">
        <f t="shared" si="98"/>
        <v>138420</v>
      </c>
      <c r="L761" s="12">
        <f t="shared" si="95"/>
        <v>1570</v>
      </c>
      <c r="M761" s="12">
        <f t="shared" si="99"/>
        <v>116337</v>
      </c>
      <c r="N761" s="16">
        <f t="shared" si="100"/>
        <v>129690</v>
      </c>
      <c r="O761" s="14"/>
      <c r="P761" s="16">
        <f t="shared" si="101"/>
        <v>8730</v>
      </c>
      <c r="Q761" s="13" t="str">
        <f t="shared" si="102"/>
        <v>円安くなります。</v>
      </c>
    </row>
    <row r="762" spans="6:17" ht="13.5">
      <c r="F762" s="10">
        <v>752</v>
      </c>
      <c r="G762" s="13"/>
      <c r="H762" s="12">
        <f t="shared" si="96"/>
        <v>51430</v>
      </c>
      <c r="I762" s="12">
        <f t="shared" si="97"/>
        <v>74580</v>
      </c>
      <c r="J762" s="16">
        <f t="shared" si="98"/>
        <v>138610</v>
      </c>
      <c r="L762" s="12">
        <f t="shared" si="95"/>
        <v>1570</v>
      </c>
      <c r="M762" s="12">
        <f t="shared" si="99"/>
        <v>116494</v>
      </c>
      <c r="N762" s="16">
        <f t="shared" si="100"/>
        <v>129870</v>
      </c>
      <c r="O762" s="14"/>
      <c r="P762" s="16">
        <f t="shared" si="101"/>
        <v>8740</v>
      </c>
      <c r="Q762" s="13" t="str">
        <f t="shared" si="102"/>
        <v>円安くなります。</v>
      </c>
    </row>
    <row r="763" spans="6:17" ht="13.5">
      <c r="F763" s="10">
        <v>753</v>
      </c>
      <c r="G763" s="13"/>
      <c r="H763" s="12">
        <f t="shared" si="96"/>
        <v>51430</v>
      </c>
      <c r="I763" s="12">
        <f t="shared" si="97"/>
        <v>74745</v>
      </c>
      <c r="J763" s="16">
        <f t="shared" si="98"/>
        <v>138790</v>
      </c>
      <c r="L763" s="12">
        <f t="shared" si="95"/>
        <v>1570</v>
      </c>
      <c r="M763" s="12">
        <f t="shared" si="99"/>
        <v>116651</v>
      </c>
      <c r="N763" s="16">
        <f t="shared" si="100"/>
        <v>130040</v>
      </c>
      <c r="O763" s="14"/>
      <c r="P763" s="16">
        <f t="shared" si="101"/>
        <v>8750</v>
      </c>
      <c r="Q763" s="13" t="str">
        <f t="shared" si="102"/>
        <v>円安くなります。</v>
      </c>
    </row>
    <row r="764" spans="6:17" ht="13.5">
      <c r="F764" s="10">
        <v>754</v>
      </c>
      <c r="G764" s="13"/>
      <c r="H764" s="12">
        <f t="shared" si="96"/>
        <v>51430</v>
      </c>
      <c r="I764" s="12">
        <f t="shared" si="97"/>
        <v>74910</v>
      </c>
      <c r="J764" s="16">
        <f t="shared" si="98"/>
        <v>138970</v>
      </c>
      <c r="L764" s="12">
        <f t="shared" si="95"/>
        <v>1570</v>
      </c>
      <c r="M764" s="12">
        <f t="shared" si="99"/>
        <v>116808</v>
      </c>
      <c r="N764" s="16">
        <f t="shared" si="100"/>
        <v>130210</v>
      </c>
      <c r="O764" s="14"/>
      <c r="P764" s="16">
        <f t="shared" si="101"/>
        <v>8760</v>
      </c>
      <c r="Q764" s="13" t="str">
        <f t="shared" si="102"/>
        <v>円安くなります。</v>
      </c>
    </row>
    <row r="765" spans="6:17" ht="13.5">
      <c r="F765" s="10">
        <v>755</v>
      </c>
      <c r="G765" s="13"/>
      <c r="H765" s="12">
        <f t="shared" si="96"/>
        <v>51430</v>
      </c>
      <c r="I765" s="12">
        <f t="shared" si="97"/>
        <v>75075</v>
      </c>
      <c r="J765" s="16">
        <f t="shared" si="98"/>
        <v>139150</v>
      </c>
      <c r="L765" s="12">
        <f t="shared" si="95"/>
        <v>1570</v>
      </c>
      <c r="M765" s="12">
        <f t="shared" si="99"/>
        <v>116965</v>
      </c>
      <c r="N765" s="16">
        <f t="shared" si="100"/>
        <v>130380</v>
      </c>
      <c r="O765" s="14"/>
      <c r="P765" s="16">
        <f t="shared" si="101"/>
        <v>8770</v>
      </c>
      <c r="Q765" s="13" t="str">
        <f t="shared" si="102"/>
        <v>円安くなります。</v>
      </c>
    </row>
    <row r="766" spans="6:17" ht="13.5">
      <c r="F766" s="10">
        <v>756</v>
      </c>
      <c r="G766" s="13"/>
      <c r="H766" s="12">
        <f t="shared" si="96"/>
        <v>51430</v>
      </c>
      <c r="I766" s="12">
        <f t="shared" si="97"/>
        <v>75240</v>
      </c>
      <c r="J766" s="16">
        <f t="shared" si="98"/>
        <v>139330</v>
      </c>
      <c r="L766" s="12">
        <f t="shared" si="95"/>
        <v>1570</v>
      </c>
      <c r="M766" s="12">
        <f t="shared" si="99"/>
        <v>117122</v>
      </c>
      <c r="N766" s="16">
        <f t="shared" si="100"/>
        <v>130560</v>
      </c>
      <c r="O766" s="14"/>
      <c r="P766" s="16">
        <f t="shared" si="101"/>
        <v>8770</v>
      </c>
      <c r="Q766" s="13" t="str">
        <f t="shared" si="102"/>
        <v>円安くなります。</v>
      </c>
    </row>
    <row r="767" spans="6:17" ht="13.5">
      <c r="F767" s="10">
        <v>757</v>
      </c>
      <c r="G767" s="13"/>
      <c r="H767" s="12">
        <f t="shared" si="96"/>
        <v>51430</v>
      </c>
      <c r="I767" s="12">
        <f t="shared" si="97"/>
        <v>75405</v>
      </c>
      <c r="J767" s="16">
        <f t="shared" si="98"/>
        <v>139510</v>
      </c>
      <c r="L767" s="12">
        <f t="shared" si="95"/>
        <v>1570</v>
      </c>
      <c r="M767" s="12">
        <f t="shared" si="99"/>
        <v>117279</v>
      </c>
      <c r="N767" s="16">
        <f t="shared" si="100"/>
        <v>130730</v>
      </c>
      <c r="O767" s="14"/>
      <c r="P767" s="16">
        <f t="shared" si="101"/>
        <v>8780</v>
      </c>
      <c r="Q767" s="13" t="str">
        <f t="shared" si="102"/>
        <v>円安くなります。</v>
      </c>
    </row>
    <row r="768" spans="6:17" ht="13.5">
      <c r="F768" s="10">
        <v>758</v>
      </c>
      <c r="G768" s="13"/>
      <c r="H768" s="12">
        <f t="shared" si="96"/>
        <v>51430</v>
      </c>
      <c r="I768" s="12">
        <f t="shared" si="97"/>
        <v>75570</v>
      </c>
      <c r="J768" s="16">
        <f t="shared" si="98"/>
        <v>139700</v>
      </c>
      <c r="L768" s="12">
        <f t="shared" si="95"/>
        <v>1570</v>
      </c>
      <c r="M768" s="12">
        <f t="shared" si="99"/>
        <v>117436</v>
      </c>
      <c r="N768" s="16">
        <f t="shared" si="100"/>
        <v>130900</v>
      </c>
      <c r="O768" s="14"/>
      <c r="P768" s="16">
        <f t="shared" si="101"/>
        <v>8800</v>
      </c>
      <c r="Q768" s="13" t="str">
        <f t="shared" si="102"/>
        <v>円安くなります。</v>
      </c>
    </row>
    <row r="769" spans="6:17" ht="13.5">
      <c r="F769" s="10">
        <v>759</v>
      </c>
      <c r="G769" s="13"/>
      <c r="H769" s="12">
        <f t="shared" si="96"/>
        <v>51430</v>
      </c>
      <c r="I769" s="12">
        <f t="shared" si="97"/>
        <v>75735</v>
      </c>
      <c r="J769" s="16">
        <f t="shared" si="98"/>
        <v>139880</v>
      </c>
      <c r="L769" s="12">
        <f t="shared" si="95"/>
        <v>1570</v>
      </c>
      <c r="M769" s="12">
        <f t="shared" si="99"/>
        <v>117593</v>
      </c>
      <c r="N769" s="16">
        <f t="shared" si="100"/>
        <v>131070</v>
      </c>
      <c r="O769" s="14"/>
      <c r="P769" s="16">
        <f t="shared" si="101"/>
        <v>8810</v>
      </c>
      <c r="Q769" s="13" t="str">
        <f t="shared" si="102"/>
        <v>円安くなります。</v>
      </c>
    </row>
    <row r="770" spans="6:17" ht="13.5">
      <c r="F770" s="10">
        <v>760</v>
      </c>
      <c r="G770" s="13"/>
      <c r="H770" s="12">
        <f t="shared" si="96"/>
        <v>51430</v>
      </c>
      <c r="I770" s="12">
        <f t="shared" si="97"/>
        <v>75900</v>
      </c>
      <c r="J770" s="16">
        <f t="shared" si="98"/>
        <v>140060</v>
      </c>
      <c r="L770" s="12">
        <f t="shared" si="95"/>
        <v>1570</v>
      </c>
      <c r="M770" s="12">
        <f t="shared" si="99"/>
        <v>117750</v>
      </c>
      <c r="N770" s="16">
        <f t="shared" si="100"/>
        <v>131250</v>
      </c>
      <c r="O770" s="14"/>
      <c r="P770" s="16">
        <f t="shared" si="101"/>
        <v>8810</v>
      </c>
      <c r="Q770" s="13" t="str">
        <f t="shared" si="102"/>
        <v>円安くなります。</v>
      </c>
    </row>
    <row r="771" spans="6:17" ht="13.5">
      <c r="F771" s="10">
        <v>761</v>
      </c>
      <c r="G771" s="13"/>
      <c r="H771" s="12">
        <f t="shared" si="96"/>
        <v>51430</v>
      </c>
      <c r="I771" s="12">
        <f t="shared" si="97"/>
        <v>76065</v>
      </c>
      <c r="J771" s="16">
        <f t="shared" si="98"/>
        <v>140240</v>
      </c>
      <c r="L771" s="12">
        <f t="shared" si="95"/>
        <v>1570</v>
      </c>
      <c r="M771" s="12">
        <f t="shared" si="99"/>
        <v>117907</v>
      </c>
      <c r="N771" s="16">
        <f t="shared" si="100"/>
        <v>131420</v>
      </c>
      <c r="O771" s="14"/>
      <c r="P771" s="16">
        <f t="shared" si="101"/>
        <v>8820</v>
      </c>
      <c r="Q771" s="13" t="str">
        <f t="shared" si="102"/>
        <v>円安くなります。</v>
      </c>
    </row>
    <row r="772" spans="6:17" ht="13.5">
      <c r="F772" s="10">
        <v>762</v>
      </c>
      <c r="G772" s="13"/>
      <c r="H772" s="12">
        <f t="shared" si="96"/>
        <v>51430</v>
      </c>
      <c r="I772" s="12">
        <f t="shared" si="97"/>
        <v>76230</v>
      </c>
      <c r="J772" s="16">
        <f t="shared" si="98"/>
        <v>140420</v>
      </c>
      <c r="L772" s="12">
        <f t="shared" si="95"/>
        <v>1570</v>
      </c>
      <c r="M772" s="12">
        <f t="shared" si="99"/>
        <v>118064</v>
      </c>
      <c r="N772" s="16">
        <f t="shared" si="100"/>
        <v>131590</v>
      </c>
      <c r="O772" s="14"/>
      <c r="P772" s="16">
        <f t="shared" si="101"/>
        <v>8830</v>
      </c>
      <c r="Q772" s="13" t="str">
        <f t="shared" si="102"/>
        <v>円安くなります。</v>
      </c>
    </row>
    <row r="773" spans="6:17" ht="13.5">
      <c r="F773" s="10">
        <v>763</v>
      </c>
      <c r="G773" s="13"/>
      <c r="H773" s="12">
        <f t="shared" si="96"/>
        <v>51430</v>
      </c>
      <c r="I773" s="12">
        <f t="shared" si="97"/>
        <v>76395</v>
      </c>
      <c r="J773" s="16">
        <f t="shared" si="98"/>
        <v>140600</v>
      </c>
      <c r="L773" s="12">
        <f t="shared" si="95"/>
        <v>1570</v>
      </c>
      <c r="M773" s="12">
        <f t="shared" si="99"/>
        <v>118221</v>
      </c>
      <c r="N773" s="16">
        <f t="shared" si="100"/>
        <v>131770</v>
      </c>
      <c r="O773" s="14"/>
      <c r="P773" s="16">
        <f t="shared" si="101"/>
        <v>8830</v>
      </c>
      <c r="Q773" s="13" t="str">
        <f t="shared" si="102"/>
        <v>円安くなります。</v>
      </c>
    </row>
    <row r="774" spans="6:17" ht="13.5">
      <c r="F774" s="10">
        <v>764</v>
      </c>
      <c r="G774" s="13"/>
      <c r="H774" s="12">
        <f t="shared" si="96"/>
        <v>51430</v>
      </c>
      <c r="I774" s="12">
        <f t="shared" si="97"/>
        <v>76560</v>
      </c>
      <c r="J774" s="16">
        <f t="shared" si="98"/>
        <v>140780</v>
      </c>
      <c r="L774" s="12">
        <f t="shared" si="95"/>
        <v>1570</v>
      </c>
      <c r="M774" s="12">
        <f t="shared" si="99"/>
        <v>118378</v>
      </c>
      <c r="N774" s="16">
        <f t="shared" si="100"/>
        <v>131940</v>
      </c>
      <c r="O774" s="14"/>
      <c r="P774" s="16">
        <f t="shared" si="101"/>
        <v>8840</v>
      </c>
      <c r="Q774" s="13" t="str">
        <f t="shared" si="102"/>
        <v>円安くなります。</v>
      </c>
    </row>
    <row r="775" spans="6:17" ht="13.5">
      <c r="F775" s="10">
        <v>765</v>
      </c>
      <c r="G775" s="13"/>
      <c r="H775" s="12">
        <f t="shared" si="96"/>
        <v>51430</v>
      </c>
      <c r="I775" s="12">
        <f t="shared" si="97"/>
        <v>76725</v>
      </c>
      <c r="J775" s="16">
        <f t="shared" si="98"/>
        <v>140970</v>
      </c>
      <c r="L775" s="12">
        <f t="shared" si="95"/>
        <v>1570</v>
      </c>
      <c r="M775" s="12">
        <f t="shared" si="99"/>
        <v>118535</v>
      </c>
      <c r="N775" s="16">
        <f t="shared" si="100"/>
        <v>132110</v>
      </c>
      <c r="O775" s="14"/>
      <c r="P775" s="16">
        <f t="shared" si="101"/>
        <v>8860</v>
      </c>
      <c r="Q775" s="13" t="str">
        <f t="shared" si="102"/>
        <v>円安くなります。</v>
      </c>
    </row>
    <row r="776" spans="6:17" ht="13.5">
      <c r="F776" s="10">
        <v>766</v>
      </c>
      <c r="G776" s="13"/>
      <c r="H776" s="12">
        <f t="shared" si="96"/>
        <v>51430</v>
      </c>
      <c r="I776" s="12">
        <f t="shared" si="97"/>
        <v>76890</v>
      </c>
      <c r="J776" s="16">
        <f t="shared" si="98"/>
        <v>141150</v>
      </c>
      <c r="L776" s="12">
        <f t="shared" si="95"/>
        <v>1570</v>
      </c>
      <c r="M776" s="12">
        <f t="shared" si="99"/>
        <v>118692</v>
      </c>
      <c r="N776" s="16">
        <f t="shared" si="100"/>
        <v>132280</v>
      </c>
      <c r="O776" s="14"/>
      <c r="P776" s="16">
        <f t="shared" si="101"/>
        <v>8870</v>
      </c>
      <c r="Q776" s="13" t="str">
        <f t="shared" si="102"/>
        <v>円安くなります。</v>
      </c>
    </row>
    <row r="777" spans="6:17" ht="13.5">
      <c r="F777" s="10">
        <v>767</v>
      </c>
      <c r="G777" s="13"/>
      <c r="H777" s="12">
        <f t="shared" si="96"/>
        <v>51430</v>
      </c>
      <c r="I777" s="12">
        <f t="shared" si="97"/>
        <v>77055</v>
      </c>
      <c r="J777" s="16">
        <f t="shared" si="98"/>
        <v>141330</v>
      </c>
      <c r="L777" s="12">
        <f t="shared" si="95"/>
        <v>1570</v>
      </c>
      <c r="M777" s="12">
        <f t="shared" si="99"/>
        <v>118849</v>
      </c>
      <c r="N777" s="16">
        <f t="shared" si="100"/>
        <v>132460</v>
      </c>
      <c r="O777" s="14"/>
      <c r="P777" s="16">
        <f t="shared" si="101"/>
        <v>8870</v>
      </c>
      <c r="Q777" s="13" t="str">
        <f t="shared" si="102"/>
        <v>円安くなります。</v>
      </c>
    </row>
    <row r="778" spans="6:17" ht="13.5">
      <c r="F778" s="10">
        <v>768</v>
      </c>
      <c r="G778" s="13"/>
      <c r="H778" s="12">
        <f t="shared" si="96"/>
        <v>51430</v>
      </c>
      <c r="I778" s="12">
        <f t="shared" si="97"/>
        <v>77220</v>
      </c>
      <c r="J778" s="16">
        <f t="shared" si="98"/>
        <v>141510</v>
      </c>
      <c r="L778" s="12">
        <f t="shared" si="95"/>
        <v>1570</v>
      </c>
      <c r="M778" s="12">
        <f t="shared" si="99"/>
        <v>119006</v>
      </c>
      <c r="N778" s="16">
        <f t="shared" si="100"/>
        <v>132630</v>
      </c>
      <c r="O778" s="14"/>
      <c r="P778" s="16">
        <f t="shared" si="101"/>
        <v>8880</v>
      </c>
      <c r="Q778" s="13" t="str">
        <f t="shared" si="102"/>
        <v>円安くなります。</v>
      </c>
    </row>
    <row r="779" spans="6:17" ht="13.5">
      <c r="F779" s="10">
        <v>769</v>
      </c>
      <c r="G779" s="13"/>
      <c r="H779" s="12">
        <f t="shared" si="96"/>
        <v>51430</v>
      </c>
      <c r="I779" s="12">
        <f t="shared" si="97"/>
        <v>77385</v>
      </c>
      <c r="J779" s="16">
        <f t="shared" si="98"/>
        <v>141690</v>
      </c>
      <c r="L779" s="12">
        <f t="shared" si="95"/>
        <v>1570</v>
      </c>
      <c r="M779" s="12">
        <f t="shared" si="99"/>
        <v>119163</v>
      </c>
      <c r="N779" s="16">
        <f t="shared" si="100"/>
        <v>132800</v>
      </c>
      <c r="O779" s="14"/>
      <c r="P779" s="16">
        <f t="shared" si="101"/>
        <v>8890</v>
      </c>
      <c r="Q779" s="13" t="str">
        <f t="shared" si="102"/>
        <v>円安くなります。</v>
      </c>
    </row>
    <row r="780" spans="6:17" ht="13.5">
      <c r="F780" s="10">
        <v>770</v>
      </c>
      <c r="G780" s="13"/>
      <c r="H780" s="12">
        <f t="shared" si="96"/>
        <v>51430</v>
      </c>
      <c r="I780" s="12">
        <f t="shared" si="97"/>
        <v>77550</v>
      </c>
      <c r="J780" s="16">
        <f t="shared" si="98"/>
        <v>141870</v>
      </c>
      <c r="L780" s="12">
        <f t="shared" si="95"/>
        <v>1570</v>
      </c>
      <c r="M780" s="12">
        <f t="shared" si="99"/>
        <v>119320</v>
      </c>
      <c r="N780" s="16">
        <f t="shared" si="100"/>
        <v>132970</v>
      </c>
      <c r="O780" s="14"/>
      <c r="P780" s="16">
        <f t="shared" si="101"/>
        <v>8900</v>
      </c>
      <c r="Q780" s="13" t="str">
        <f t="shared" si="102"/>
        <v>円安くなります。</v>
      </c>
    </row>
    <row r="781" spans="6:17" ht="13.5">
      <c r="F781" s="10">
        <v>771</v>
      </c>
      <c r="G781" s="13"/>
      <c r="H781" s="12">
        <f t="shared" si="96"/>
        <v>51430</v>
      </c>
      <c r="I781" s="12">
        <f t="shared" si="97"/>
        <v>77715</v>
      </c>
      <c r="J781" s="16">
        <f t="shared" si="98"/>
        <v>142050</v>
      </c>
      <c r="L781" s="12">
        <f t="shared" si="95"/>
        <v>1570</v>
      </c>
      <c r="M781" s="12">
        <f t="shared" si="99"/>
        <v>119477</v>
      </c>
      <c r="N781" s="16">
        <f t="shared" si="100"/>
        <v>133150</v>
      </c>
      <c r="O781" s="14"/>
      <c r="P781" s="16">
        <f t="shared" si="101"/>
        <v>8900</v>
      </c>
      <c r="Q781" s="13" t="str">
        <f t="shared" si="102"/>
        <v>円安くなります。</v>
      </c>
    </row>
    <row r="782" spans="6:17" ht="13.5">
      <c r="F782" s="10">
        <v>772</v>
      </c>
      <c r="G782" s="13"/>
      <c r="H782" s="12">
        <f t="shared" si="96"/>
        <v>51430</v>
      </c>
      <c r="I782" s="12">
        <f t="shared" si="97"/>
        <v>77880</v>
      </c>
      <c r="J782" s="16">
        <f t="shared" si="98"/>
        <v>142240</v>
      </c>
      <c r="L782" s="12">
        <f t="shared" si="95"/>
        <v>1570</v>
      </c>
      <c r="M782" s="12">
        <f t="shared" si="99"/>
        <v>119634</v>
      </c>
      <c r="N782" s="16">
        <f t="shared" si="100"/>
        <v>133320</v>
      </c>
      <c r="O782" s="14"/>
      <c r="P782" s="16">
        <f t="shared" si="101"/>
        <v>8920</v>
      </c>
      <c r="Q782" s="13" t="str">
        <f t="shared" si="102"/>
        <v>円安くなります。</v>
      </c>
    </row>
    <row r="783" spans="6:17" ht="13.5">
      <c r="F783" s="10">
        <v>773</v>
      </c>
      <c r="G783" s="13"/>
      <c r="H783" s="12">
        <f t="shared" si="96"/>
        <v>51430</v>
      </c>
      <c r="I783" s="12">
        <f t="shared" si="97"/>
        <v>78045</v>
      </c>
      <c r="J783" s="16">
        <f t="shared" si="98"/>
        <v>142420</v>
      </c>
      <c r="L783" s="12">
        <f t="shared" si="95"/>
        <v>1570</v>
      </c>
      <c r="M783" s="12">
        <f t="shared" si="99"/>
        <v>119791</v>
      </c>
      <c r="N783" s="16">
        <f t="shared" si="100"/>
        <v>133490</v>
      </c>
      <c r="O783" s="14"/>
      <c r="P783" s="16">
        <f t="shared" si="101"/>
        <v>8930</v>
      </c>
      <c r="Q783" s="13" t="str">
        <f t="shared" si="102"/>
        <v>円安くなります。</v>
      </c>
    </row>
    <row r="784" spans="6:17" ht="13.5">
      <c r="F784" s="10">
        <v>774</v>
      </c>
      <c r="G784" s="13"/>
      <c r="H784" s="12">
        <f t="shared" si="96"/>
        <v>51430</v>
      </c>
      <c r="I784" s="12">
        <f t="shared" si="97"/>
        <v>78210</v>
      </c>
      <c r="J784" s="16">
        <f t="shared" si="98"/>
        <v>142600</v>
      </c>
      <c r="L784" s="12">
        <f t="shared" si="95"/>
        <v>1570</v>
      </c>
      <c r="M784" s="12">
        <f t="shared" si="99"/>
        <v>119948</v>
      </c>
      <c r="N784" s="16">
        <f t="shared" si="100"/>
        <v>133660</v>
      </c>
      <c r="O784" s="14"/>
      <c r="P784" s="16">
        <f t="shared" si="101"/>
        <v>8940</v>
      </c>
      <c r="Q784" s="13" t="str">
        <f t="shared" si="102"/>
        <v>円安くなります。</v>
      </c>
    </row>
    <row r="785" spans="6:17" ht="13.5">
      <c r="F785" s="10">
        <v>775</v>
      </c>
      <c r="G785" s="13"/>
      <c r="H785" s="12">
        <f t="shared" si="96"/>
        <v>51430</v>
      </c>
      <c r="I785" s="12">
        <f t="shared" si="97"/>
        <v>78375</v>
      </c>
      <c r="J785" s="16">
        <f t="shared" si="98"/>
        <v>142780</v>
      </c>
      <c r="L785" s="12">
        <f t="shared" si="95"/>
        <v>1570</v>
      </c>
      <c r="M785" s="12">
        <f t="shared" si="99"/>
        <v>120105</v>
      </c>
      <c r="N785" s="16">
        <f t="shared" si="100"/>
        <v>133840</v>
      </c>
      <c r="O785" s="14"/>
      <c r="P785" s="16">
        <f t="shared" si="101"/>
        <v>8940</v>
      </c>
      <c r="Q785" s="13" t="str">
        <f t="shared" si="102"/>
        <v>円安くなります。</v>
      </c>
    </row>
    <row r="786" spans="6:17" ht="13.5">
      <c r="F786" s="10">
        <v>776</v>
      </c>
      <c r="G786" s="13"/>
      <c r="H786" s="12">
        <f t="shared" si="96"/>
        <v>51430</v>
      </c>
      <c r="I786" s="12">
        <f t="shared" si="97"/>
        <v>78540</v>
      </c>
      <c r="J786" s="16">
        <f t="shared" si="98"/>
        <v>142960</v>
      </c>
      <c r="L786" s="12">
        <f t="shared" si="95"/>
        <v>1570</v>
      </c>
      <c r="M786" s="12">
        <f t="shared" si="99"/>
        <v>120262</v>
      </c>
      <c r="N786" s="16">
        <f t="shared" si="100"/>
        <v>134010</v>
      </c>
      <c r="O786" s="14"/>
      <c r="P786" s="16">
        <f t="shared" si="101"/>
        <v>8950</v>
      </c>
      <c r="Q786" s="13" t="str">
        <f t="shared" si="102"/>
        <v>円安くなります。</v>
      </c>
    </row>
    <row r="787" spans="6:17" ht="13.5">
      <c r="F787" s="10">
        <v>777</v>
      </c>
      <c r="G787" s="13"/>
      <c r="H787" s="12">
        <f t="shared" si="96"/>
        <v>51430</v>
      </c>
      <c r="I787" s="12">
        <f t="shared" si="97"/>
        <v>78705</v>
      </c>
      <c r="J787" s="16">
        <f t="shared" si="98"/>
        <v>143140</v>
      </c>
      <c r="L787" s="12">
        <f t="shared" si="95"/>
        <v>1570</v>
      </c>
      <c r="M787" s="12">
        <f t="shared" si="99"/>
        <v>120419</v>
      </c>
      <c r="N787" s="16">
        <f t="shared" si="100"/>
        <v>134180</v>
      </c>
      <c r="O787" s="14"/>
      <c r="P787" s="16">
        <f t="shared" si="101"/>
        <v>8960</v>
      </c>
      <c r="Q787" s="13" t="str">
        <f t="shared" si="102"/>
        <v>円安くなります。</v>
      </c>
    </row>
    <row r="788" spans="6:17" ht="13.5">
      <c r="F788" s="10">
        <v>778</v>
      </c>
      <c r="G788" s="13"/>
      <c r="H788" s="12">
        <f t="shared" si="96"/>
        <v>51430</v>
      </c>
      <c r="I788" s="12">
        <f t="shared" si="97"/>
        <v>78870</v>
      </c>
      <c r="J788" s="16">
        <f t="shared" si="98"/>
        <v>143330</v>
      </c>
      <c r="L788" s="12">
        <f aca="true" t="shared" si="103" ref="L788:L851">VLOOKUP(13,$A$5:$D$11,3)*$M$15</f>
        <v>1570</v>
      </c>
      <c r="M788" s="12">
        <f t="shared" si="99"/>
        <v>120576</v>
      </c>
      <c r="N788" s="16">
        <f t="shared" si="100"/>
        <v>134360</v>
      </c>
      <c r="O788" s="14"/>
      <c r="P788" s="16">
        <f t="shared" si="101"/>
        <v>8970</v>
      </c>
      <c r="Q788" s="13" t="str">
        <f t="shared" si="102"/>
        <v>円安くなります。</v>
      </c>
    </row>
    <row r="789" spans="6:17" ht="13.5">
      <c r="F789" s="10">
        <v>779</v>
      </c>
      <c r="G789" s="13"/>
      <c r="H789" s="12">
        <f t="shared" si="96"/>
        <v>51430</v>
      </c>
      <c r="I789" s="12">
        <f t="shared" si="97"/>
        <v>79035</v>
      </c>
      <c r="J789" s="16">
        <f t="shared" si="98"/>
        <v>143510</v>
      </c>
      <c r="L789" s="12">
        <f t="shared" si="103"/>
        <v>1570</v>
      </c>
      <c r="M789" s="12">
        <f t="shared" si="99"/>
        <v>120733</v>
      </c>
      <c r="N789" s="16">
        <f t="shared" si="100"/>
        <v>134530</v>
      </c>
      <c r="O789" s="14"/>
      <c r="P789" s="16">
        <f t="shared" si="101"/>
        <v>8980</v>
      </c>
      <c r="Q789" s="13" t="str">
        <f t="shared" si="102"/>
        <v>円安くなります。</v>
      </c>
    </row>
    <row r="790" spans="6:17" ht="13.5">
      <c r="F790" s="10">
        <v>780</v>
      </c>
      <c r="G790" s="13"/>
      <c r="H790" s="12">
        <f t="shared" si="96"/>
        <v>51430</v>
      </c>
      <c r="I790" s="12">
        <f t="shared" si="97"/>
        <v>79200</v>
      </c>
      <c r="J790" s="16">
        <f t="shared" si="98"/>
        <v>143690</v>
      </c>
      <c r="L790" s="12">
        <f t="shared" si="103"/>
        <v>1570</v>
      </c>
      <c r="M790" s="12">
        <f t="shared" si="99"/>
        <v>120890</v>
      </c>
      <c r="N790" s="16">
        <f t="shared" si="100"/>
        <v>134700</v>
      </c>
      <c r="O790" s="14"/>
      <c r="P790" s="16">
        <f t="shared" si="101"/>
        <v>8990</v>
      </c>
      <c r="Q790" s="13" t="str">
        <f t="shared" si="102"/>
        <v>円安くなります。</v>
      </c>
    </row>
    <row r="791" spans="6:17" ht="13.5">
      <c r="F791" s="10">
        <v>781</v>
      </c>
      <c r="G791" s="13"/>
      <c r="H791" s="12">
        <f t="shared" si="96"/>
        <v>51430</v>
      </c>
      <c r="I791" s="12">
        <f t="shared" si="97"/>
        <v>79365</v>
      </c>
      <c r="J791" s="16">
        <f t="shared" si="98"/>
        <v>143870</v>
      </c>
      <c r="L791" s="12">
        <f t="shared" si="103"/>
        <v>1570</v>
      </c>
      <c r="M791" s="12">
        <f t="shared" si="99"/>
        <v>121047</v>
      </c>
      <c r="N791" s="16">
        <f t="shared" si="100"/>
        <v>134870</v>
      </c>
      <c r="O791" s="14"/>
      <c r="P791" s="16">
        <f t="shared" si="101"/>
        <v>9000</v>
      </c>
      <c r="Q791" s="13" t="str">
        <f t="shared" si="102"/>
        <v>円安くなります。</v>
      </c>
    </row>
    <row r="792" spans="6:17" ht="13.5">
      <c r="F792" s="10">
        <v>782</v>
      </c>
      <c r="G792" s="13"/>
      <c r="H792" s="12">
        <f t="shared" si="96"/>
        <v>51430</v>
      </c>
      <c r="I792" s="12">
        <f t="shared" si="97"/>
        <v>79530</v>
      </c>
      <c r="J792" s="16">
        <f t="shared" si="98"/>
        <v>144050</v>
      </c>
      <c r="L792" s="12">
        <f t="shared" si="103"/>
        <v>1570</v>
      </c>
      <c r="M792" s="12">
        <f t="shared" si="99"/>
        <v>121204</v>
      </c>
      <c r="N792" s="16">
        <f t="shared" si="100"/>
        <v>135050</v>
      </c>
      <c r="O792" s="14"/>
      <c r="P792" s="16">
        <f t="shared" si="101"/>
        <v>9000</v>
      </c>
      <c r="Q792" s="13" t="str">
        <f t="shared" si="102"/>
        <v>円安くなります。</v>
      </c>
    </row>
    <row r="793" spans="6:17" ht="13.5">
      <c r="F793" s="10">
        <v>783</v>
      </c>
      <c r="G793" s="13"/>
      <c r="H793" s="12">
        <f t="shared" si="96"/>
        <v>51430</v>
      </c>
      <c r="I793" s="12">
        <f t="shared" si="97"/>
        <v>79695</v>
      </c>
      <c r="J793" s="16">
        <f t="shared" si="98"/>
        <v>144230</v>
      </c>
      <c r="L793" s="12">
        <f t="shared" si="103"/>
        <v>1570</v>
      </c>
      <c r="M793" s="12">
        <f t="shared" si="99"/>
        <v>121361</v>
      </c>
      <c r="N793" s="16">
        <f t="shared" si="100"/>
        <v>135220</v>
      </c>
      <c r="O793" s="14"/>
      <c r="P793" s="16">
        <f t="shared" si="101"/>
        <v>9010</v>
      </c>
      <c r="Q793" s="13" t="str">
        <f t="shared" si="102"/>
        <v>円安くなります。</v>
      </c>
    </row>
    <row r="794" spans="6:17" ht="13.5">
      <c r="F794" s="10">
        <v>784</v>
      </c>
      <c r="G794" s="13"/>
      <c r="H794" s="12">
        <f t="shared" si="96"/>
        <v>51430</v>
      </c>
      <c r="I794" s="12">
        <f t="shared" si="97"/>
        <v>79860</v>
      </c>
      <c r="J794" s="16">
        <f t="shared" si="98"/>
        <v>144410</v>
      </c>
      <c r="L794" s="12">
        <f t="shared" si="103"/>
        <v>1570</v>
      </c>
      <c r="M794" s="12">
        <f t="shared" si="99"/>
        <v>121518</v>
      </c>
      <c r="N794" s="16">
        <f t="shared" si="100"/>
        <v>135390</v>
      </c>
      <c r="O794" s="14"/>
      <c r="P794" s="16">
        <f t="shared" si="101"/>
        <v>9020</v>
      </c>
      <c r="Q794" s="13" t="str">
        <f t="shared" si="102"/>
        <v>円安くなります。</v>
      </c>
    </row>
    <row r="795" spans="6:17" ht="13.5">
      <c r="F795" s="10">
        <v>785</v>
      </c>
      <c r="G795" s="13"/>
      <c r="H795" s="12">
        <f t="shared" si="96"/>
        <v>51430</v>
      </c>
      <c r="I795" s="12">
        <f t="shared" si="97"/>
        <v>80025</v>
      </c>
      <c r="J795" s="16">
        <f t="shared" si="98"/>
        <v>144600</v>
      </c>
      <c r="L795" s="12">
        <f t="shared" si="103"/>
        <v>1570</v>
      </c>
      <c r="M795" s="12">
        <f t="shared" si="99"/>
        <v>121675</v>
      </c>
      <c r="N795" s="16">
        <f t="shared" si="100"/>
        <v>135560</v>
      </c>
      <c r="O795" s="14"/>
      <c r="P795" s="16">
        <f t="shared" si="101"/>
        <v>9040</v>
      </c>
      <c r="Q795" s="13" t="str">
        <f t="shared" si="102"/>
        <v>円安くなります。</v>
      </c>
    </row>
    <row r="796" spans="6:17" ht="13.5">
      <c r="F796" s="10">
        <v>786</v>
      </c>
      <c r="G796" s="13"/>
      <c r="H796" s="12">
        <f t="shared" si="96"/>
        <v>51430</v>
      </c>
      <c r="I796" s="12">
        <f t="shared" si="97"/>
        <v>80190</v>
      </c>
      <c r="J796" s="16">
        <f t="shared" si="98"/>
        <v>144780</v>
      </c>
      <c r="L796" s="12">
        <f t="shared" si="103"/>
        <v>1570</v>
      </c>
      <c r="M796" s="12">
        <f t="shared" si="99"/>
        <v>121832</v>
      </c>
      <c r="N796" s="16">
        <f t="shared" si="100"/>
        <v>135740</v>
      </c>
      <c r="O796" s="14"/>
      <c r="P796" s="16">
        <f t="shared" si="101"/>
        <v>9040</v>
      </c>
      <c r="Q796" s="13" t="str">
        <f t="shared" si="102"/>
        <v>円安くなります。</v>
      </c>
    </row>
    <row r="797" spans="6:17" ht="13.5">
      <c r="F797" s="10">
        <v>787</v>
      </c>
      <c r="G797" s="13"/>
      <c r="H797" s="12">
        <f t="shared" si="96"/>
        <v>51430</v>
      </c>
      <c r="I797" s="12">
        <f t="shared" si="97"/>
        <v>80355</v>
      </c>
      <c r="J797" s="16">
        <f t="shared" si="98"/>
        <v>144960</v>
      </c>
      <c r="L797" s="12">
        <f t="shared" si="103"/>
        <v>1570</v>
      </c>
      <c r="M797" s="12">
        <f t="shared" si="99"/>
        <v>121989</v>
      </c>
      <c r="N797" s="16">
        <f t="shared" si="100"/>
        <v>135910</v>
      </c>
      <c r="O797" s="14"/>
      <c r="P797" s="16">
        <f t="shared" si="101"/>
        <v>9050</v>
      </c>
      <c r="Q797" s="13" t="str">
        <f t="shared" si="102"/>
        <v>円安くなります。</v>
      </c>
    </row>
    <row r="798" spans="6:17" ht="13.5">
      <c r="F798" s="10">
        <v>788</v>
      </c>
      <c r="G798" s="13"/>
      <c r="H798" s="12">
        <f t="shared" si="96"/>
        <v>51430</v>
      </c>
      <c r="I798" s="12">
        <f t="shared" si="97"/>
        <v>80520</v>
      </c>
      <c r="J798" s="16">
        <f t="shared" si="98"/>
        <v>145140</v>
      </c>
      <c r="L798" s="12">
        <f t="shared" si="103"/>
        <v>1570</v>
      </c>
      <c r="M798" s="12">
        <f t="shared" si="99"/>
        <v>122146</v>
      </c>
      <c r="N798" s="16">
        <f t="shared" si="100"/>
        <v>136080</v>
      </c>
      <c r="O798" s="14"/>
      <c r="P798" s="16">
        <f t="shared" si="101"/>
        <v>9060</v>
      </c>
      <c r="Q798" s="13" t="str">
        <f t="shared" si="102"/>
        <v>円安くなります。</v>
      </c>
    </row>
    <row r="799" spans="6:17" ht="13.5">
      <c r="F799" s="10">
        <v>789</v>
      </c>
      <c r="G799" s="13"/>
      <c r="H799" s="12">
        <f t="shared" si="96"/>
        <v>51430</v>
      </c>
      <c r="I799" s="12">
        <f t="shared" si="97"/>
        <v>80685</v>
      </c>
      <c r="J799" s="16">
        <f t="shared" si="98"/>
        <v>145320</v>
      </c>
      <c r="L799" s="12">
        <f t="shared" si="103"/>
        <v>1570</v>
      </c>
      <c r="M799" s="12">
        <f t="shared" si="99"/>
        <v>122303</v>
      </c>
      <c r="N799" s="16">
        <f t="shared" si="100"/>
        <v>136260</v>
      </c>
      <c r="O799" s="14"/>
      <c r="P799" s="16">
        <f t="shared" si="101"/>
        <v>9060</v>
      </c>
      <c r="Q799" s="13" t="str">
        <f t="shared" si="102"/>
        <v>円安くなります。</v>
      </c>
    </row>
    <row r="800" spans="6:17" ht="13.5">
      <c r="F800" s="10">
        <v>790</v>
      </c>
      <c r="G800" s="13"/>
      <c r="H800" s="12">
        <f t="shared" si="96"/>
        <v>51430</v>
      </c>
      <c r="I800" s="12">
        <f t="shared" si="97"/>
        <v>80850</v>
      </c>
      <c r="J800" s="16">
        <f t="shared" si="98"/>
        <v>145500</v>
      </c>
      <c r="L800" s="12">
        <f t="shared" si="103"/>
        <v>1570</v>
      </c>
      <c r="M800" s="12">
        <f t="shared" si="99"/>
        <v>122460</v>
      </c>
      <c r="N800" s="16">
        <f t="shared" si="100"/>
        <v>136430</v>
      </c>
      <c r="O800" s="14"/>
      <c r="P800" s="16">
        <f t="shared" si="101"/>
        <v>9070</v>
      </c>
      <c r="Q800" s="13" t="str">
        <f t="shared" si="102"/>
        <v>円安くなります。</v>
      </c>
    </row>
    <row r="801" spans="6:17" ht="13.5">
      <c r="F801" s="10">
        <v>791</v>
      </c>
      <c r="G801" s="13"/>
      <c r="H801" s="12">
        <f t="shared" si="96"/>
        <v>51430</v>
      </c>
      <c r="I801" s="12">
        <f t="shared" si="97"/>
        <v>81015</v>
      </c>
      <c r="J801" s="16">
        <f t="shared" si="98"/>
        <v>145680</v>
      </c>
      <c r="L801" s="12">
        <f t="shared" si="103"/>
        <v>1570</v>
      </c>
      <c r="M801" s="12">
        <f t="shared" si="99"/>
        <v>122617</v>
      </c>
      <c r="N801" s="16">
        <f t="shared" si="100"/>
        <v>136600</v>
      </c>
      <c r="O801" s="14"/>
      <c r="P801" s="16">
        <f t="shared" si="101"/>
        <v>9080</v>
      </c>
      <c r="Q801" s="13" t="str">
        <f t="shared" si="102"/>
        <v>円安くなります。</v>
      </c>
    </row>
    <row r="802" spans="6:17" ht="13.5">
      <c r="F802" s="10">
        <v>792</v>
      </c>
      <c r="G802" s="13"/>
      <c r="H802" s="12">
        <f t="shared" si="96"/>
        <v>51430</v>
      </c>
      <c r="I802" s="12">
        <f t="shared" si="97"/>
        <v>81180</v>
      </c>
      <c r="J802" s="16">
        <f t="shared" si="98"/>
        <v>145870</v>
      </c>
      <c r="L802" s="12">
        <f t="shared" si="103"/>
        <v>1570</v>
      </c>
      <c r="M802" s="12">
        <f t="shared" si="99"/>
        <v>122774</v>
      </c>
      <c r="N802" s="16">
        <f t="shared" si="100"/>
        <v>136770</v>
      </c>
      <c r="O802" s="14"/>
      <c r="P802" s="16">
        <f t="shared" si="101"/>
        <v>9100</v>
      </c>
      <c r="Q802" s="13" t="str">
        <f t="shared" si="102"/>
        <v>円安くなります。</v>
      </c>
    </row>
    <row r="803" spans="6:17" ht="13.5">
      <c r="F803" s="10">
        <v>793</v>
      </c>
      <c r="G803" s="13"/>
      <c r="H803" s="12">
        <f t="shared" si="96"/>
        <v>51430</v>
      </c>
      <c r="I803" s="12">
        <f t="shared" si="97"/>
        <v>81345</v>
      </c>
      <c r="J803" s="16">
        <f t="shared" si="98"/>
        <v>146050</v>
      </c>
      <c r="L803" s="12">
        <f t="shared" si="103"/>
        <v>1570</v>
      </c>
      <c r="M803" s="12">
        <f t="shared" si="99"/>
        <v>122931</v>
      </c>
      <c r="N803" s="16">
        <f t="shared" si="100"/>
        <v>136950</v>
      </c>
      <c r="O803" s="14"/>
      <c r="P803" s="16">
        <f t="shared" si="101"/>
        <v>9100</v>
      </c>
      <c r="Q803" s="13" t="str">
        <f t="shared" si="102"/>
        <v>円安くなります。</v>
      </c>
    </row>
    <row r="804" spans="6:17" ht="13.5">
      <c r="F804" s="10">
        <v>794</v>
      </c>
      <c r="G804" s="13"/>
      <c r="H804" s="12">
        <f t="shared" si="96"/>
        <v>51430</v>
      </c>
      <c r="I804" s="12">
        <f t="shared" si="97"/>
        <v>81510</v>
      </c>
      <c r="J804" s="16">
        <f t="shared" si="98"/>
        <v>146230</v>
      </c>
      <c r="L804" s="12">
        <f t="shared" si="103"/>
        <v>1570</v>
      </c>
      <c r="M804" s="12">
        <f t="shared" si="99"/>
        <v>123088</v>
      </c>
      <c r="N804" s="16">
        <f t="shared" si="100"/>
        <v>137120</v>
      </c>
      <c r="O804" s="14"/>
      <c r="P804" s="16">
        <f t="shared" si="101"/>
        <v>9110</v>
      </c>
      <c r="Q804" s="13" t="str">
        <f t="shared" si="102"/>
        <v>円安くなります。</v>
      </c>
    </row>
    <row r="805" spans="6:17" ht="13.5">
      <c r="F805" s="10">
        <v>795</v>
      </c>
      <c r="G805" s="13"/>
      <c r="H805" s="12">
        <f aca="true" t="shared" si="104" ref="H805:H868">VLOOKUP($I$15,$A$5:$D$11,3)</f>
        <v>51430</v>
      </c>
      <c r="I805" s="12">
        <f aca="true" t="shared" si="105" ref="I805:I868">IF(F805&lt;=VLOOKUP($I$15,$A$5:$D$11,2),0,(F805-VLOOKUP($I$15,$A$5:$D$11,2))*VLOOKUP($I$15,$A$5:$D$11,4))</f>
        <v>81675</v>
      </c>
      <c r="J805" s="16">
        <f aca="true" t="shared" si="106" ref="J805:J868">ROUNDDOWN((H805+I805)*(1+$A$14/100),-1)</f>
        <v>146410</v>
      </c>
      <c r="L805" s="12">
        <f t="shared" si="103"/>
        <v>1570</v>
      </c>
      <c r="M805" s="12">
        <f aca="true" t="shared" si="107" ref="M805:M868">IF(F805-VLOOKUP(13,$A$5:$D$11,2)*$M$15&lt;=0,0,(F805-VLOOKUP(13,$A$5:$D$11,2)*$M$15)*VLOOKUP(13,$A$5:$D$11,4))</f>
        <v>123245</v>
      </c>
      <c r="N805" s="16">
        <f aca="true" t="shared" si="108" ref="N805:N868">ROUNDDOWN((L805+M805)*(1+$A$14/100),-1)</f>
        <v>137290</v>
      </c>
      <c r="O805" s="14"/>
      <c r="P805" s="16">
        <f aca="true" t="shared" si="109" ref="P805:P868">ABS(J805-N805)</f>
        <v>9120</v>
      </c>
      <c r="Q805" s="13" t="str">
        <f aca="true" t="shared" si="110" ref="Q805:Q868">IF(J805-N805&gt;0,"円安くなります。",IF(J805-N805=0,"変わりありません。","円高くなります。"))</f>
        <v>円安くなります。</v>
      </c>
    </row>
    <row r="806" spans="6:17" ht="13.5">
      <c r="F806" s="10">
        <v>796</v>
      </c>
      <c r="G806" s="13"/>
      <c r="H806" s="12">
        <f t="shared" si="104"/>
        <v>51430</v>
      </c>
      <c r="I806" s="12">
        <f t="shared" si="105"/>
        <v>81840</v>
      </c>
      <c r="J806" s="16">
        <f t="shared" si="106"/>
        <v>146590</v>
      </c>
      <c r="L806" s="12">
        <f t="shared" si="103"/>
        <v>1570</v>
      </c>
      <c r="M806" s="12">
        <f t="shared" si="107"/>
        <v>123402</v>
      </c>
      <c r="N806" s="16">
        <f t="shared" si="108"/>
        <v>137460</v>
      </c>
      <c r="O806" s="14"/>
      <c r="P806" s="16">
        <f t="shared" si="109"/>
        <v>9130</v>
      </c>
      <c r="Q806" s="13" t="str">
        <f t="shared" si="110"/>
        <v>円安くなります。</v>
      </c>
    </row>
    <row r="807" spans="6:17" ht="13.5">
      <c r="F807" s="10">
        <v>797</v>
      </c>
      <c r="G807" s="13"/>
      <c r="H807" s="12">
        <f t="shared" si="104"/>
        <v>51430</v>
      </c>
      <c r="I807" s="12">
        <f t="shared" si="105"/>
        <v>82005</v>
      </c>
      <c r="J807" s="16">
        <f t="shared" si="106"/>
        <v>146770</v>
      </c>
      <c r="L807" s="12">
        <f t="shared" si="103"/>
        <v>1570</v>
      </c>
      <c r="M807" s="12">
        <f t="shared" si="107"/>
        <v>123559</v>
      </c>
      <c r="N807" s="16">
        <f t="shared" si="108"/>
        <v>137640</v>
      </c>
      <c r="O807" s="14"/>
      <c r="P807" s="16">
        <f t="shared" si="109"/>
        <v>9130</v>
      </c>
      <c r="Q807" s="13" t="str">
        <f t="shared" si="110"/>
        <v>円安くなります。</v>
      </c>
    </row>
    <row r="808" spans="6:17" ht="13.5">
      <c r="F808" s="10">
        <v>798</v>
      </c>
      <c r="G808" s="13"/>
      <c r="H808" s="12">
        <f t="shared" si="104"/>
        <v>51430</v>
      </c>
      <c r="I808" s="12">
        <f t="shared" si="105"/>
        <v>82170</v>
      </c>
      <c r="J808" s="16">
        <f t="shared" si="106"/>
        <v>146960</v>
      </c>
      <c r="L808" s="12">
        <f t="shared" si="103"/>
        <v>1570</v>
      </c>
      <c r="M808" s="12">
        <f t="shared" si="107"/>
        <v>123716</v>
      </c>
      <c r="N808" s="16">
        <f t="shared" si="108"/>
        <v>137810</v>
      </c>
      <c r="O808" s="14"/>
      <c r="P808" s="16">
        <f t="shared" si="109"/>
        <v>9150</v>
      </c>
      <c r="Q808" s="13" t="str">
        <f t="shared" si="110"/>
        <v>円安くなります。</v>
      </c>
    </row>
    <row r="809" spans="6:17" ht="13.5">
      <c r="F809" s="10">
        <v>799</v>
      </c>
      <c r="G809" s="13"/>
      <c r="H809" s="12">
        <f t="shared" si="104"/>
        <v>51430</v>
      </c>
      <c r="I809" s="12">
        <f t="shared" si="105"/>
        <v>82335</v>
      </c>
      <c r="J809" s="16">
        <f t="shared" si="106"/>
        <v>147140</v>
      </c>
      <c r="L809" s="12">
        <f t="shared" si="103"/>
        <v>1570</v>
      </c>
      <c r="M809" s="12">
        <f t="shared" si="107"/>
        <v>123873</v>
      </c>
      <c r="N809" s="16">
        <f t="shared" si="108"/>
        <v>137980</v>
      </c>
      <c r="O809" s="14"/>
      <c r="P809" s="16">
        <f t="shared" si="109"/>
        <v>9160</v>
      </c>
      <c r="Q809" s="13" t="str">
        <f t="shared" si="110"/>
        <v>円安くなります。</v>
      </c>
    </row>
    <row r="810" spans="6:17" ht="13.5">
      <c r="F810" s="10">
        <v>800</v>
      </c>
      <c r="G810" s="13"/>
      <c r="H810" s="12">
        <f t="shared" si="104"/>
        <v>51430</v>
      </c>
      <c r="I810" s="12">
        <f t="shared" si="105"/>
        <v>82500</v>
      </c>
      <c r="J810" s="16">
        <f t="shared" si="106"/>
        <v>147320</v>
      </c>
      <c r="L810" s="12">
        <f t="shared" si="103"/>
        <v>1570</v>
      </c>
      <c r="M810" s="12">
        <f t="shared" si="107"/>
        <v>124030</v>
      </c>
      <c r="N810" s="16">
        <f t="shared" si="108"/>
        <v>138160</v>
      </c>
      <c r="O810" s="14"/>
      <c r="P810" s="16">
        <f t="shared" si="109"/>
        <v>9160</v>
      </c>
      <c r="Q810" s="13" t="str">
        <f t="shared" si="110"/>
        <v>円安くなります。</v>
      </c>
    </row>
    <row r="811" spans="6:17" ht="13.5">
      <c r="F811" s="10">
        <v>801</v>
      </c>
      <c r="G811" s="13"/>
      <c r="H811" s="12">
        <f t="shared" si="104"/>
        <v>51430</v>
      </c>
      <c r="I811" s="12">
        <f t="shared" si="105"/>
        <v>82665</v>
      </c>
      <c r="J811" s="16">
        <f t="shared" si="106"/>
        <v>147500</v>
      </c>
      <c r="L811" s="12">
        <f t="shared" si="103"/>
        <v>1570</v>
      </c>
      <c r="M811" s="12">
        <f t="shared" si="107"/>
        <v>124187</v>
      </c>
      <c r="N811" s="16">
        <f t="shared" si="108"/>
        <v>138330</v>
      </c>
      <c r="O811" s="14"/>
      <c r="P811" s="16">
        <f t="shared" si="109"/>
        <v>9170</v>
      </c>
      <c r="Q811" s="13" t="str">
        <f t="shared" si="110"/>
        <v>円安くなります。</v>
      </c>
    </row>
    <row r="812" spans="6:17" ht="13.5">
      <c r="F812" s="10">
        <v>802</v>
      </c>
      <c r="G812" s="13"/>
      <c r="H812" s="12">
        <f t="shared" si="104"/>
        <v>51430</v>
      </c>
      <c r="I812" s="12">
        <f t="shared" si="105"/>
        <v>82830</v>
      </c>
      <c r="J812" s="16">
        <f t="shared" si="106"/>
        <v>147680</v>
      </c>
      <c r="L812" s="12">
        <f t="shared" si="103"/>
        <v>1570</v>
      </c>
      <c r="M812" s="12">
        <f t="shared" si="107"/>
        <v>124344</v>
      </c>
      <c r="N812" s="16">
        <f t="shared" si="108"/>
        <v>138500</v>
      </c>
      <c r="O812" s="14"/>
      <c r="P812" s="16">
        <f t="shared" si="109"/>
        <v>9180</v>
      </c>
      <c r="Q812" s="13" t="str">
        <f t="shared" si="110"/>
        <v>円安くなります。</v>
      </c>
    </row>
    <row r="813" spans="6:17" ht="13.5">
      <c r="F813" s="10">
        <v>803</v>
      </c>
      <c r="G813" s="13"/>
      <c r="H813" s="12">
        <f t="shared" si="104"/>
        <v>51430</v>
      </c>
      <c r="I813" s="12">
        <f t="shared" si="105"/>
        <v>82995</v>
      </c>
      <c r="J813" s="16">
        <f t="shared" si="106"/>
        <v>147860</v>
      </c>
      <c r="L813" s="12">
        <f t="shared" si="103"/>
        <v>1570</v>
      </c>
      <c r="M813" s="12">
        <f t="shared" si="107"/>
        <v>124501</v>
      </c>
      <c r="N813" s="16">
        <f t="shared" si="108"/>
        <v>138670</v>
      </c>
      <c r="O813" s="14"/>
      <c r="P813" s="16">
        <f t="shared" si="109"/>
        <v>9190</v>
      </c>
      <c r="Q813" s="13" t="str">
        <f t="shared" si="110"/>
        <v>円安くなります。</v>
      </c>
    </row>
    <row r="814" spans="6:17" ht="13.5">
      <c r="F814" s="10">
        <v>804</v>
      </c>
      <c r="G814" s="13"/>
      <c r="H814" s="12">
        <f t="shared" si="104"/>
        <v>51430</v>
      </c>
      <c r="I814" s="12">
        <f t="shared" si="105"/>
        <v>83160</v>
      </c>
      <c r="J814" s="16">
        <f t="shared" si="106"/>
        <v>148040</v>
      </c>
      <c r="L814" s="12">
        <f t="shared" si="103"/>
        <v>1570</v>
      </c>
      <c r="M814" s="12">
        <f t="shared" si="107"/>
        <v>124658</v>
      </c>
      <c r="N814" s="16">
        <f t="shared" si="108"/>
        <v>138850</v>
      </c>
      <c r="O814" s="14"/>
      <c r="P814" s="16">
        <f t="shared" si="109"/>
        <v>9190</v>
      </c>
      <c r="Q814" s="13" t="str">
        <f t="shared" si="110"/>
        <v>円安くなります。</v>
      </c>
    </row>
    <row r="815" spans="6:17" ht="13.5">
      <c r="F815" s="10">
        <v>805</v>
      </c>
      <c r="G815" s="13"/>
      <c r="H815" s="12">
        <f t="shared" si="104"/>
        <v>51430</v>
      </c>
      <c r="I815" s="12">
        <f t="shared" si="105"/>
        <v>83325</v>
      </c>
      <c r="J815" s="16">
        <f t="shared" si="106"/>
        <v>148230</v>
      </c>
      <c r="L815" s="12">
        <f t="shared" si="103"/>
        <v>1570</v>
      </c>
      <c r="M815" s="12">
        <f t="shared" si="107"/>
        <v>124815</v>
      </c>
      <c r="N815" s="16">
        <f t="shared" si="108"/>
        <v>139020</v>
      </c>
      <c r="O815" s="14"/>
      <c r="P815" s="16">
        <f t="shared" si="109"/>
        <v>9210</v>
      </c>
      <c r="Q815" s="13" t="str">
        <f t="shared" si="110"/>
        <v>円安くなります。</v>
      </c>
    </row>
    <row r="816" spans="6:17" ht="13.5">
      <c r="F816" s="10">
        <v>806</v>
      </c>
      <c r="G816" s="13"/>
      <c r="H816" s="12">
        <f t="shared" si="104"/>
        <v>51430</v>
      </c>
      <c r="I816" s="12">
        <f t="shared" si="105"/>
        <v>83490</v>
      </c>
      <c r="J816" s="16">
        <f t="shared" si="106"/>
        <v>148410</v>
      </c>
      <c r="L816" s="12">
        <f t="shared" si="103"/>
        <v>1570</v>
      </c>
      <c r="M816" s="12">
        <f t="shared" si="107"/>
        <v>124972</v>
      </c>
      <c r="N816" s="16">
        <f t="shared" si="108"/>
        <v>139190</v>
      </c>
      <c r="O816" s="14"/>
      <c r="P816" s="16">
        <f t="shared" si="109"/>
        <v>9220</v>
      </c>
      <c r="Q816" s="13" t="str">
        <f t="shared" si="110"/>
        <v>円安くなります。</v>
      </c>
    </row>
    <row r="817" spans="6:17" ht="13.5">
      <c r="F817" s="10">
        <v>807</v>
      </c>
      <c r="G817" s="13"/>
      <c r="H817" s="12">
        <f t="shared" si="104"/>
        <v>51430</v>
      </c>
      <c r="I817" s="12">
        <f t="shared" si="105"/>
        <v>83655</v>
      </c>
      <c r="J817" s="16">
        <f t="shared" si="106"/>
        <v>148590</v>
      </c>
      <c r="L817" s="12">
        <f t="shared" si="103"/>
        <v>1570</v>
      </c>
      <c r="M817" s="12">
        <f t="shared" si="107"/>
        <v>125129</v>
      </c>
      <c r="N817" s="16">
        <f t="shared" si="108"/>
        <v>139360</v>
      </c>
      <c r="O817" s="14"/>
      <c r="P817" s="16">
        <f t="shared" si="109"/>
        <v>9230</v>
      </c>
      <c r="Q817" s="13" t="str">
        <f t="shared" si="110"/>
        <v>円安くなります。</v>
      </c>
    </row>
    <row r="818" spans="6:17" ht="13.5">
      <c r="F818" s="10">
        <v>808</v>
      </c>
      <c r="G818" s="13"/>
      <c r="H818" s="12">
        <f t="shared" si="104"/>
        <v>51430</v>
      </c>
      <c r="I818" s="12">
        <f t="shared" si="105"/>
        <v>83820</v>
      </c>
      <c r="J818" s="16">
        <f t="shared" si="106"/>
        <v>148770</v>
      </c>
      <c r="L818" s="12">
        <f t="shared" si="103"/>
        <v>1570</v>
      </c>
      <c r="M818" s="12">
        <f t="shared" si="107"/>
        <v>125286</v>
      </c>
      <c r="N818" s="16">
        <f t="shared" si="108"/>
        <v>139540</v>
      </c>
      <c r="O818" s="14"/>
      <c r="P818" s="16">
        <f t="shared" si="109"/>
        <v>9230</v>
      </c>
      <c r="Q818" s="13" t="str">
        <f t="shared" si="110"/>
        <v>円安くなります。</v>
      </c>
    </row>
    <row r="819" spans="6:17" ht="13.5">
      <c r="F819" s="10">
        <v>809</v>
      </c>
      <c r="G819" s="13"/>
      <c r="H819" s="12">
        <f t="shared" si="104"/>
        <v>51430</v>
      </c>
      <c r="I819" s="12">
        <f t="shared" si="105"/>
        <v>83985</v>
      </c>
      <c r="J819" s="16">
        <f t="shared" si="106"/>
        <v>148950</v>
      </c>
      <c r="L819" s="12">
        <f t="shared" si="103"/>
        <v>1570</v>
      </c>
      <c r="M819" s="12">
        <f t="shared" si="107"/>
        <v>125443</v>
      </c>
      <c r="N819" s="16">
        <f t="shared" si="108"/>
        <v>139710</v>
      </c>
      <c r="O819" s="14"/>
      <c r="P819" s="16">
        <f t="shared" si="109"/>
        <v>9240</v>
      </c>
      <c r="Q819" s="13" t="str">
        <f t="shared" si="110"/>
        <v>円安くなります。</v>
      </c>
    </row>
    <row r="820" spans="6:17" ht="13.5">
      <c r="F820" s="10">
        <v>810</v>
      </c>
      <c r="G820" s="13"/>
      <c r="H820" s="12">
        <f t="shared" si="104"/>
        <v>51430</v>
      </c>
      <c r="I820" s="12">
        <f t="shared" si="105"/>
        <v>84150</v>
      </c>
      <c r="J820" s="16">
        <f t="shared" si="106"/>
        <v>149130</v>
      </c>
      <c r="L820" s="12">
        <f t="shared" si="103"/>
        <v>1570</v>
      </c>
      <c r="M820" s="12">
        <f t="shared" si="107"/>
        <v>125600</v>
      </c>
      <c r="N820" s="16">
        <f t="shared" si="108"/>
        <v>139880</v>
      </c>
      <c r="O820" s="14"/>
      <c r="P820" s="16">
        <f t="shared" si="109"/>
        <v>9250</v>
      </c>
      <c r="Q820" s="13" t="str">
        <f t="shared" si="110"/>
        <v>円安くなります。</v>
      </c>
    </row>
    <row r="821" spans="6:17" ht="13.5">
      <c r="F821" s="10">
        <v>811</v>
      </c>
      <c r="G821" s="13"/>
      <c r="H821" s="12">
        <f t="shared" si="104"/>
        <v>51430</v>
      </c>
      <c r="I821" s="12">
        <f t="shared" si="105"/>
        <v>84315</v>
      </c>
      <c r="J821" s="16">
        <f t="shared" si="106"/>
        <v>149310</v>
      </c>
      <c r="L821" s="12">
        <f t="shared" si="103"/>
        <v>1570</v>
      </c>
      <c r="M821" s="12">
        <f t="shared" si="107"/>
        <v>125757</v>
      </c>
      <c r="N821" s="16">
        <f t="shared" si="108"/>
        <v>140050</v>
      </c>
      <c r="O821" s="14"/>
      <c r="P821" s="16">
        <f t="shared" si="109"/>
        <v>9260</v>
      </c>
      <c r="Q821" s="13" t="str">
        <f t="shared" si="110"/>
        <v>円安くなります。</v>
      </c>
    </row>
    <row r="822" spans="6:17" ht="13.5">
      <c r="F822" s="10">
        <v>812</v>
      </c>
      <c r="G822" s="13"/>
      <c r="H822" s="12">
        <f t="shared" si="104"/>
        <v>51430</v>
      </c>
      <c r="I822" s="12">
        <f t="shared" si="105"/>
        <v>84480</v>
      </c>
      <c r="J822" s="16">
        <f t="shared" si="106"/>
        <v>149500</v>
      </c>
      <c r="L822" s="12">
        <f t="shared" si="103"/>
        <v>1570</v>
      </c>
      <c r="M822" s="12">
        <f t="shared" si="107"/>
        <v>125914</v>
      </c>
      <c r="N822" s="16">
        <f t="shared" si="108"/>
        <v>140230</v>
      </c>
      <c r="O822" s="14"/>
      <c r="P822" s="16">
        <f t="shared" si="109"/>
        <v>9270</v>
      </c>
      <c r="Q822" s="13" t="str">
        <f t="shared" si="110"/>
        <v>円安くなります。</v>
      </c>
    </row>
    <row r="823" spans="6:17" ht="13.5">
      <c r="F823" s="10">
        <v>813</v>
      </c>
      <c r="G823" s="13"/>
      <c r="H823" s="12">
        <f t="shared" si="104"/>
        <v>51430</v>
      </c>
      <c r="I823" s="12">
        <f t="shared" si="105"/>
        <v>84645</v>
      </c>
      <c r="J823" s="16">
        <f t="shared" si="106"/>
        <v>149680</v>
      </c>
      <c r="L823" s="12">
        <f t="shared" si="103"/>
        <v>1570</v>
      </c>
      <c r="M823" s="12">
        <f t="shared" si="107"/>
        <v>126071</v>
      </c>
      <c r="N823" s="16">
        <f t="shared" si="108"/>
        <v>140400</v>
      </c>
      <c r="O823" s="14"/>
      <c r="P823" s="16">
        <f t="shared" si="109"/>
        <v>9280</v>
      </c>
      <c r="Q823" s="13" t="str">
        <f t="shared" si="110"/>
        <v>円安くなります。</v>
      </c>
    </row>
    <row r="824" spans="6:17" ht="13.5">
      <c r="F824" s="10">
        <v>814</v>
      </c>
      <c r="G824" s="13"/>
      <c r="H824" s="12">
        <f t="shared" si="104"/>
        <v>51430</v>
      </c>
      <c r="I824" s="12">
        <f t="shared" si="105"/>
        <v>84810</v>
      </c>
      <c r="J824" s="16">
        <f t="shared" si="106"/>
        <v>149860</v>
      </c>
      <c r="L824" s="12">
        <f t="shared" si="103"/>
        <v>1570</v>
      </c>
      <c r="M824" s="12">
        <f t="shared" si="107"/>
        <v>126228</v>
      </c>
      <c r="N824" s="16">
        <f t="shared" si="108"/>
        <v>140570</v>
      </c>
      <c r="O824" s="14"/>
      <c r="P824" s="16">
        <f t="shared" si="109"/>
        <v>9290</v>
      </c>
      <c r="Q824" s="13" t="str">
        <f t="shared" si="110"/>
        <v>円安くなります。</v>
      </c>
    </row>
    <row r="825" spans="6:17" ht="13.5">
      <c r="F825" s="10">
        <v>815</v>
      </c>
      <c r="G825" s="13"/>
      <c r="H825" s="12">
        <f t="shared" si="104"/>
        <v>51430</v>
      </c>
      <c r="I825" s="12">
        <f t="shared" si="105"/>
        <v>84975</v>
      </c>
      <c r="J825" s="16">
        <f t="shared" si="106"/>
        <v>150040</v>
      </c>
      <c r="L825" s="12">
        <f t="shared" si="103"/>
        <v>1570</v>
      </c>
      <c r="M825" s="12">
        <f t="shared" si="107"/>
        <v>126385</v>
      </c>
      <c r="N825" s="16">
        <f t="shared" si="108"/>
        <v>140750</v>
      </c>
      <c r="O825" s="14"/>
      <c r="P825" s="16">
        <f t="shared" si="109"/>
        <v>9290</v>
      </c>
      <c r="Q825" s="13" t="str">
        <f t="shared" si="110"/>
        <v>円安くなります。</v>
      </c>
    </row>
    <row r="826" spans="6:17" ht="13.5">
      <c r="F826" s="10">
        <v>816</v>
      </c>
      <c r="G826" s="13"/>
      <c r="H826" s="12">
        <f t="shared" si="104"/>
        <v>51430</v>
      </c>
      <c r="I826" s="12">
        <f t="shared" si="105"/>
        <v>85140</v>
      </c>
      <c r="J826" s="16">
        <f t="shared" si="106"/>
        <v>150220</v>
      </c>
      <c r="L826" s="12">
        <f t="shared" si="103"/>
        <v>1570</v>
      </c>
      <c r="M826" s="12">
        <f t="shared" si="107"/>
        <v>126542</v>
      </c>
      <c r="N826" s="16">
        <f t="shared" si="108"/>
        <v>140920</v>
      </c>
      <c r="O826" s="14"/>
      <c r="P826" s="16">
        <f t="shared" si="109"/>
        <v>9300</v>
      </c>
      <c r="Q826" s="13" t="str">
        <f t="shared" si="110"/>
        <v>円安くなります。</v>
      </c>
    </row>
    <row r="827" spans="6:17" ht="13.5">
      <c r="F827" s="10">
        <v>817</v>
      </c>
      <c r="G827" s="13"/>
      <c r="H827" s="12">
        <f t="shared" si="104"/>
        <v>51430</v>
      </c>
      <c r="I827" s="12">
        <f t="shared" si="105"/>
        <v>85305</v>
      </c>
      <c r="J827" s="16">
        <f t="shared" si="106"/>
        <v>150400</v>
      </c>
      <c r="L827" s="12">
        <f t="shared" si="103"/>
        <v>1570</v>
      </c>
      <c r="M827" s="12">
        <f t="shared" si="107"/>
        <v>126699</v>
      </c>
      <c r="N827" s="16">
        <f t="shared" si="108"/>
        <v>141090</v>
      </c>
      <c r="O827" s="14"/>
      <c r="P827" s="16">
        <f t="shared" si="109"/>
        <v>9310</v>
      </c>
      <c r="Q827" s="13" t="str">
        <f t="shared" si="110"/>
        <v>円安くなります。</v>
      </c>
    </row>
    <row r="828" spans="6:17" ht="13.5">
      <c r="F828" s="10">
        <v>818</v>
      </c>
      <c r="G828" s="13"/>
      <c r="H828" s="12">
        <f t="shared" si="104"/>
        <v>51430</v>
      </c>
      <c r="I828" s="12">
        <f t="shared" si="105"/>
        <v>85470</v>
      </c>
      <c r="J828" s="16">
        <f t="shared" si="106"/>
        <v>150590</v>
      </c>
      <c r="L828" s="12">
        <f t="shared" si="103"/>
        <v>1570</v>
      </c>
      <c r="M828" s="12">
        <f t="shared" si="107"/>
        <v>126856</v>
      </c>
      <c r="N828" s="16">
        <f t="shared" si="108"/>
        <v>141260</v>
      </c>
      <c r="O828" s="14"/>
      <c r="P828" s="16">
        <f t="shared" si="109"/>
        <v>9330</v>
      </c>
      <c r="Q828" s="13" t="str">
        <f t="shared" si="110"/>
        <v>円安くなります。</v>
      </c>
    </row>
    <row r="829" spans="6:17" ht="13.5">
      <c r="F829" s="10">
        <v>819</v>
      </c>
      <c r="G829" s="13"/>
      <c r="H829" s="12">
        <f t="shared" si="104"/>
        <v>51430</v>
      </c>
      <c r="I829" s="12">
        <f t="shared" si="105"/>
        <v>85635</v>
      </c>
      <c r="J829" s="16">
        <f t="shared" si="106"/>
        <v>150770</v>
      </c>
      <c r="L829" s="12">
        <f t="shared" si="103"/>
        <v>1570</v>
      </c>
      <c r="M829" s="12">
        <f t="shared" si="107"/>
        <v>127013</v>
      </c>
      <c r="N829" s="16">
        <f t="shared" si="108"/>
        <v>141440</v>
      </c>
      <c r="O829" s="14"/>
      <c r="P829" s="16">
        <f t="shared" si="109"/>
        <v>9330</v>
      </c>
      <c r="Q829" s="13" t="str">
        <f t="shared" si="110"/>
        <v>円安くなります。</v>
      </c>
    </row>
    <row r="830" spans="6:17" ht="13.5">
      <c r="F830" s="10">
        <v>820</v>
      </c>
      <c r="G830" s="13"/>
      <c r="H830" s="12">
        <f t="shared" si="104"/>
        <v>51430</v>
      </c>
      <c r="I830" s="12">
        <f t="shared" si="105"/>
        <v>85800</v>
      </c>
      <c r="J830" s="16">
        <f t="shared" si="106"/>
        <v>150950</v>
      </c>
      <c r="L830" s="12">
        <f t="shared" si="103"/>
        <v>1570</v>
      </c>
      <c r="M830" s="12">
        <f t="shared" si="107"/>
        <v>127170</v>
      </c>
      <c r="N830" s="16">
        <f t="shared" si="108"/>
        <v>141610</v>
      </c>
      <c r="O830" s="14"/>
      <c r="P830" s="16">
        <f t="shared" si="109"/>
        <v>9340</v>
      </c>
      <c r="Q830" s="13" t="str">
        <f t="shared" si="110"/>
        <v>円安くなります。</v>
      </c>
    </row>
    <row r="831" spans="6:17" ht="13.5">
      <c r="F831" s="10">
        <v>821</v>
      </c>
      <c r="G831" s="13"/>
      <c r="H831" s="12">
        <f t="shared" si="104"/>
        <v>51430</v>
      </c>
      <c r="I831" s="12">
        <f t="shared" si="105"/>
        <v>85965</v>
      </c>
      <c r="J831" s="16">
        <f t="shared" si="106"/>
        <v>151130</v>
      </c>
      <c r="L831" s="12">
        <f t="shared" si="103"/>
        <v>1570</v>
      </c>
      <c r="M831" s="12">
        <f t="shared" si="107"/>
        <v>127327</v>
      </c>
      <c r="N831" s="16">
        <f t="shared" si="108"/>
        <v>141780</v>
      </c>
      <c r="O831" s="14"/>
      <c r="P831" s="16">
        <f t="shared" si="109"/>
        <v>9350</v>
      </c>
      <c r="Q831" s="13" t="str">
        <f t="shared" si="110"/>
        <v>円安くなります。</v>
      </c>
    </row>
    <row r="832" spans="6:17" ht="13.5">
      <c r="F832" s="10">
        <v>822</v>
      </c>
      <c r="G832" s="13"/>
      <c r="H832" s="12">
        <f t="shared" si="104"/>
        <v>51430</v>
      </c>
      <c r="I832" s="12">
        <f t="shared" si="105"/>
        <v>86130</v>
      </c>
      <c r="J832" s="16">
        <f t="shared" si="106"/>
        <v>151310</v>
      </c>
      <c r="L832" s="12">
        <f t="shared" si="103"/>
        <v>1570</v>
      </c>
      <c r="M832" s="12">
        <f t="shared" si="107"/>
        <v>127484</v>
      </c>
      <c r="N832" s="16">
        <f t="shared" si="108"/>
        <v>141950</v>
      </c>
      <c r="O832" s="14"/>
      <c r="P832" s="16">
        <f t="shared" si="109"/>
        <v>9360</v>
      </c>
      <c r="Q832" s="13" t="str">
        <f t="shared" si="110"/>
        <v>円安くなります。</v>
      </c>
    </row>
    <row r="833" spans="6:17" ht="13.5">
      <c r="F833" s="10">
        <v>823</v>
      </c>
      <c r="G833" s="13"/>
      <c r="H833" s="12">
        <f t="shared" si="104"/>
        <v>51430</v>
      </c>
      <c r="I833" s="12">
        <f t="shared" si="105"/>
        <v>86295</v>
      </c>
      <c r="J833" s="16">
        <f t="shared" si="106"/>
        <v>151490</v>
      </c>
      <c r="L833" s="12">
        <f t="shared" si="103"/>
        <v>1570</v>
      </c>
      <c r="M833" s="12">
        <f t="shared" si="107"/>
        <v>127641</v>
      </c>
      <c r="N833" s="16">
        <f t="shared" si="108"/>
        <v>142130</v>
      </c>
      <c r="O833" s="14"/>
      <c r="P833" s="16">
        <f t="shared" si="109"/>
        <v>9360</v>
      </c>
      <c r="Q833" s="13" t="str">
        <f t="shared" si="110"/>
        <v>円安くなります。</v>
      </c>
    </row>
    <row r="834" spans="6:17" ht="13.5">
      <c r="F834" s="10">
        <v>824</v>
      </c>
      <c r="G834" s="13"/>
      <c r="H834" s="12">
        <f t="shared" si="104"/>
        <v>51430</v>
      </c>
      <c r="I834" s="12">
        <f t="shared" si="105"/>
        <v>86460</v>
      </c>
      <c r="J834" s="16">
        <f t="shared" si="106"/>
        <v>151670</v>
      </c>
      <c r="L834" s="12">
        <f t="shared" si="103"/>
        <v>1570</v>
      </c>
      <c r="M834" s="12">
        <f t="shared" si="107"/>
        <v>127798</v>
      </c>
      <c r="N834" s="16">
        <f t="shared" si="108"/>
        <v>142300</v>
      </c>
      <c r="O834" s="14"/>
      <c r="P834" s="16">
        <f t="shared" si="109"/>
        <v>9370</v>
      </c>
      <c r="Q834" s="13" t="str">
        <f t="shared" si="110"/>
        <v>円安くなります。</v>
      </c>
    </row>
    <row r="835" spans="6:17" ht="13.5">
      <c r="F835" s="10">
        <v>825</v>
      </c>
      <c r="G835" s="13"/>
      <c r="H835" s="12">
        <f t="shared" si="104"/>
        <v>51430</v>
      </c>
      <c r="I835" s="12">
        <f t="shared" si="105"/>
        <v>86625</v>
      </c>
      <c r="J835" s="16">
        <f t="shared" si="106"/>
        <v>151860</v>
      </c>
      <c r="L835" s="12">
        <f t="shared" si="103"/>
        <v>1570</v>
      </c>
      <c r="M835" s="12">
        <f t="shared" si="107"/>
        <v>127955</v>
      </c>
      <c r="N835" s="16">
        <f t="shared" si="108"/>
        <v>142470</v>
      </c>
      <c r="O835" s="14"/>
      <c r="P835" s="16">
        <f t="shared" si="109"/>
        <v>9390</v>
      </c>
      <c r="Q835" s="13" t="str">
        <f t="shared" si="110"/>
        <v>円安くなります。</v>
      </c>
    </row>
    <row r="836" spans="6:17" ht="13.5">
      <c r="F836" s="10">
        <v>826</v>
      </c>
      <c r="G836" s="13"/>
      <c r="H836" s="12">
        <f t="shared" si="104"/>
        <v>51430</v>
      </c>
      <c r="I836" s="12">
        <f t="shared" si="105"/>
        <v>86790</v>
      </c>
      <c r="J836" s="16">
        <f t="shared" si="106"/>
        <v>152040</v>
      </c>
      <c r="L836" s="12">
        <f t="shared" si="103"/>
        <v>1570</v>
      </c>
      <c r="M836" s="12">
        <f t="shared" si="107"/>
        <v>128112</v>
      </c>
      <c r="N836" s="16">
        <f t="shared" si="108"/>
        <v>142650</v>
      </c>
      <c r="O836" s="14"/>
      <c r="P836" s="16">
        <f t="shared" si="109"/>
        <v>9390</v>
      </c>
      <c r="Q836" s="13" t="str">
        <f t="shared" si="110"/>
        <v>円安くなります。</v>
      </c>
    </row>
    <row r="837" spans="6:17" ht="13.5">
      <c r="F837" s="10">
        <v>827</v>
      </c>
      <c r="G837" s="13"/>
      <c r="H837" s="12">
        <f t="shared" si="104"/>
        <v>51430</v>
      </c>
      <c r="I837" s="12">
        <f t="shared" si="105"/>
        <v>86955</v>
      </c>
      <c r="J837" s="16">
        <f t="shared" si="106"/>
        <v>152220</v>
      </c>
      <c r="L837" s="12">
        <f t="shared" si="103"/>
        <v>1570</v>
      </c>
      <c r="M837" s="12">
        <f t="shared" si="107"/>
        <v>128269</v>
      </c>
      <c r="N837" s="16">
        <f t="shared" si="108"/>
        <v>142820</v>
      </c>
      <c r="O837" s="14"/>
      <c r="P837" s="16">
        <f t="shared" si="109"/>
        <v>9400</v>
      </c>
      <c r="Q837" s="13" t="str">
        <f t="shared" si="110"/>
        <v>円安くなります。</v>
      </c>
    </row>
    <row r="838" spans="6:17" ht="13.5">
      <c r="F838" s="10">
        <v>828</v>
      </c>
      <c r="G838" s="13"/>
      <c r="H838" s="12">
        <f t="shared" si="104"/>
        <v>51430</v>
      </c>
      <c r="I838" s="12">
        <f t="shared" si="105"/>
        <v>87120</v>
      </c>
      <c r="J838" s="16">
        <f t="shared" si="106"/>
        <v>152400</v>
      </c>
      <c r="L838" s="12">
        <f t="shared" si="103"/>
        <v>1570</v>
      </c>
      <c r="M838" s="12">
        <f t="shared" si="107"/>
        <v>128426</v>
      </c>
      <c r="N838" s="16">
        <f t="shared" si="108"/>
        <v>142990</v>
      </c>
      <c r="O838" s="14"/>
      <c r="P838" s="16">
        <f t="shared" si="109"/>
        <v>9410</v>
      </c>
      <c r="Q838" s="13" t="str">
        <f t="shared" si="110"/>
        <v>円安くなります。</v>
      </c>
    </row>
    <row r="839" spans="6:17" ht="13.5">
      <c r="F839" s="10">
        <v>829</v>
      </c>
      <c r="G839" s="13"/>
      <c r="H839" s="12">
        <f t="shared" si="104"/>
        <v>51430</v>
      </c>
      <c r="I839" s="12">
        <f t="shared" si="105"/>
        <v>87285</v>
      </c>
      <c r="J839" s="16">
        <f t="shared" si="106"/>
        <v>152580</v>
      </c>
      <c r="L839" s="12">
        <f t="shared" si="103"/>
        <v>1570</v>
      </c>
      <c r="M839" s="12">
        <f t="shared" si="107"/>
        <v>128583</v>
      </c>
      <c r="N839" s="16">
        <f t="shared" si="108"/>
        <v>143160</v>
      </c>
      <c r="O839" s="14"/>
      <c r="P839" s="16">
        <f t="shared" si="109"/>
        <v>9420</v>
      </c>
      <c r="Q839" s="13" t="str">
        <f t="shared" si="110"/>
        <v>円安くなります。</v>
      </c>
    </row>
    <row r="840" spans="6:17" ht="13.5">
      <c r="F840" s="10">
        <v>830</v>
      </c>
      <c r="G840" s="13"/>
      <c r="H840" s="12">
        <f t="shared" si="104"/>
        <v>51430</v>
      </c>
      <c r="I840" s="12">
        <f t="shared" si="105"/>
        <v>87450</v>
      </c>
      <c r="J840" s="16">
        <f t="shared" si="106"/>
        <v>152760</v>
      </c>
      <c r="L840" s="12">
        <f t="shared" si="103"/>
        <v>1570</v>
      </c>
      <c r="M840" s="12">
        <f t="shared" si="107"/>
        <v>128740</v>
      </c>
      <c r="N840" s="16">
        <f t="shared" si="108"/>
        <v>143340</v>
      </c>
      <c r="O840" s="14"/>
      <c r="P840" s="16">
        <f t="shared" si="109"/>
        <v>9420</v>
      </c>
      <c r="Q840" s="13" t="str">
        <f t="shared" si="110"/>
        <v>円安くなります。</v>
      </c>
    </row>
    <row r="841" spans="6:17" ht="13.5">
      <c r="F841" s="10">
        <v>831</v>
      </c>
      <c r="G841" s="13"/>
      <c r="H841" s="12">
        <f t="shared" si="104"/>
        <v>51430</v>
      </c>
      <c r="I841" s="12">
        <f t="shared" si="105"/>
        <v>87615</v>
      </c>
      <c r="J841" s="16">
        <f t="shared" si="106"/>
        <v>152940</v>
      </c>
      <c r="L841" s="12">
        <f t="shared" si="103"/>
        <v>1570</v>
      </c>
      <c r="M841" s="12">
        <f t="shared" si="107"/>
        <v>128897</v>
      </c>
      <c r="N841" s="16">
        <f t="shared" si="108"/>
        <v>143510</v>
      </c>
      <c r="O841" s="14"/>
      <c r="P841" s="16">
        <f t="shared" si="109"/>
        <v>9430</v>
      </c>
      <c r="Q841" s="13" t="str">
        <f t="shared" si="110"/>
        <v>円安くなります。</v>
      </c>
    </row>
    <row r="842" spans="6:17" ht="13.5">
      <c r="F842" s="10">
        <v>832</v>
      </c>
      <c r="G842" s="13"/>
      <c r="H842" s="12">
        <f t="shared" si="104"/>
        <v>51430</v>
      </c>
      <c r="I842" s="12">
        <f t="shared" si="105"/>
        <v>87780</v>
      </c>
      <c r="J842" s="16">
        <f t="shared" si="106"/>
        <v>153130</v>
      </c>
      <c r="L842" s="12">
        <f t="shared" si="103"/>
        <v>1570</v>
      </c>
      <c r="M842" s="12">
        <f t="shared" si="107"/>
        <v>129054</v>
      </c>
      <c r="N842" s="16">
        <f t="shared" si="108"/>
        <v>143680</v>
      </c>
      <c r="O842" s="14"/>
      <c r="P842" s="16">
        <f t="shared" si="109"/>
        <v>9450</v>
      </c>
      <c r="Q842" s="13" t="str">
        <f t="shared" si="110"/>
        <v>円安くなります。</v>
      </c>
    </row>
    <row r="843" spans="6:17" ht="13.5">
      <c r="F843" s="10">
        <v>833</v>
      </c>
      <c r="G843" s="13"/>
      <c r="H843" s="12">
        <f t="shared" si="104"/>
        <v>51430</v>
      </c>
      <c r="I843" s="12">
        <f t="shared" si="105"/>
        <v>87945</v>
      </c>
      <c r="J843" s="16">
        <f t="shared" si="106"/>
        <v>153310</v>
      </c>
      <c r="L843" s="12">
        <f t="shared" si="103"/>
        <v>1570</v>
      </c>
      <c r="M843" s="12">
        <f t="shared" si="107"/>
        <v>129211</v>
      </c>
      <c r="N843" s="16">
        <f t="shared" si="108"/>
        <v>143850</v>
      </c>
      <c r="O843" s="14"/>
      <c r="P843" s="16">
        <f t="shared" si="109"/>
        <v>9460</v>
      </c>
      <c r="Q843" s="13" t="str">
        <f t="shared" si="110"/>
        <v>円安くなります。</v>
      </c>
    </row>
    <row r="844" spans="6:17" ht="13.5">
      <c r="F844" s="10">
        <v>834</v>
      </c>
      <c r="G844" s="13"/>
      <c r="H844" s="12">
        <f t="shared" si="104"/>
        <v>51430</v>
      </c>
      <c r="I844" s="12">
        <f t="shared" si="105"/>
        <v>88110</v>
      </c>
      <c r="J844" s="16">
        <f t="shared" si="106"/>
        <v>153490</v>
      </c>
      <c r="L844" s="12">
        <f t="shared" si="103"/>
        <v>1570</v>
      </c>
      <c r="M844" s="12">
        <f t="shared" si="107"/>
        <v>129368</v>
      </c>
      <c r="N844" s="16">
        <f t="shared" si="108"/>
        <v>144030</v>
      </c>
      <c r="O844" s="14"/>
      <c r="P844" s="16">
        <f t="shared" si="109"/>
        <v>9460</v>
      </c>
      <c r="Q844" s="13" t="str">
        <f t="shared" si="110"/>
        <v>円安くなります。</v>
      </c>
    </row>
    <row r="845" spans="6:17" ht="13.5">
      <c r="F845" s="10">
        <v>835</v>
      </c>
      <c r="G845" s="13"/>
      <c r="H845" s="12">
        <f t="shared" si="104"/>
        <v>51430</v>
      </c>
      <c r="I845" s="12">
        <f t="shared" si="105"/>
        <v>88275</v>
      </c>
      <c r="J845" s="16">
        <f t="shared" si="106"/>
        <v>153670</v>
      </c>
      <c r="L845" s="12">
        <f t="shared" si="103"/>
        <v>1570</v>
      </c>
      <c r="M845" s="12">
        <f t="shared" si="107"/>
        <v>129525</v>
      </c>
      <c r="N845" s="16">
        <f t="shared" si="108"/>
        <v>144200</v>
      </c>
      <c r="O845" s="14"/>
      <c r="P845" s="16">
        <f t="shared" si="109"/>
        <v>9470</v>
      </c>
      <c r="Q845" s="13" t="str">
        <f t="shared" si="110"/>
        <v>円安くなります。</v>
      </c>
    </row>
    <row r="846" spans="6:17" ht="13.5">
      <c r="F846" s="10">
        <v>836</v>
      </c>
      <c r="G846" s="13"/>
      <c r="H846" s="12">
        <f t="shared" si="104"/>
        <v>51430</v>
      </c>
      <c r="I846" s="12">
        <f t="shared" si="105"/>
        <v>88440</v>
      </c>
      <c r="J846" s="16">
        <f t="shared" si="106"/>
        <v>153850</v>
      </c>
      <c r="L846" s="12">
        <f t="shared" si="103"/>
        <v>1570</v>
      </c>
      <c r="M846" s="12">
        <f t="shared" si="107"/>
        <v>129682</v>
      </c>
      <c r="N846" s="16">
        <f t="shared" si="108"/>
        <v>144370</v>
      </c>
      <c r="O846" s="14"/>
      <c r="P846" s="16">
        <f t="shared" si="109"/>
        <v>9480</v>
      </c>
      <c r="Q846" s="13" t="str">
        <f t="shared" si="110"/>
        <v>円安くなります。</v>
      </c>
    </row>
    <row r="847" spans="6:17" ht="13.5">
      <c r="F847" s="10">
        <v>837</v>
      </c>
      <c r="G847" s="13"/>
      <c r="H847" s="12">
        <f t="shared" si="104"/>
        <v>51430</v>
      </c>
      <c r="I847" s="12">
        <f t="shared" si="105"/>
        <v>88605</v>
      </c>
      <c r="J847" s="16">
        <f t="shared" si="106"/>
        <v>154030</v>
      </c>
      <c r="L847" s="12">
        <f t="shared" si="103"/>
        <v>1570</v>
      </c>
      <c r="M847" s="12">
        <f t="shared" si="107"/>
        <v>129839</v>
      </c>
      <c r="N847" s="16">
        <f t="shared" si="108"/>
        <v>144540</v>
      </c>
      <c r="O847" s="14"/>
      <c r="P847" s="16">
        <f t="shared" si="109"/>
        <v>9490</v>
      </c>
      <c r="Q847" s="13" t="str">
        <f t="shared" si="110"/>
        <v>円安くなります。</v>
      </c>
    </row>
    <row r="848" spans="6:17" ht="13.5">
      <c r="F848" s="10">
        <v>838</v>
      </c>
      <c r="G848" s="13"/>
      <c r="H848" s="12">
        <f t="shared" si="104"/>
        <v>51430</v>
      </c>
      <c r="I848" s="12">
        <f t="shared" si="105"/>
        <v>88770</v>
      </c>
      <c r="J848" s="16">
        <f t="shared" si="106"/>
        <v>154220</v>
      </c>
      <c r="L848" s="12">
        <f t="shared" si="103"/>
        <v>1570</v>
      </c>
      <c r="M848" s="12">
        <f t="shared" si="107"/>
        <v>129996</v>
      </c>
      <c r="N848" s="16">
        <f t="shared" si="108"/>
        <v>144720</v>
      </c>
      <c r="O848" s="14"/>
      <c r="P848" s="16">
        <f t="shared" si="109"/>
        <v>9500</v>
      </c>
      <c r="Q848" s="13" t="str">
        <f t="shared" si="110"/>
        <v>円安くなります。</v>
      </c>
    </row>
    <row r="849" spans="6:17" ht="13.5">
      <c r="F849" s="10">
        <v>839</v>
      </c>
      <c r="G849" s="13"/>
      <c r="H849" s="12">
        <f t="shared" si="104"/>
        <v>51430</v>
      </c>
      <c r="I849" s="12">
        <f t="shared" si="105"/>
        <v>88935</v>
      </c>
      <c r="J849" s="16">
        <f t="shared" si="106"/>
        <v>154400</v>
      </c>
      <c r="L849" s="12">
        <f t="shared" si="103"/>
        <v>1570</v>
      </c>
      <c r="M849" s="12">
        <f t="shared" si="107"/>
        <v>130153</v>
      </c>
      <c r="N849" s="16">
        <f t="shared" si="108"/>
        <v>144890</v>
      </c>
      <c r="O849" s="14"/>
      <c r="P849" s="16">
        <f t="shared" si="109"/>
        <v>9510</v>
      </c>
      <c r="Q849" s="13" t="str">
        <f t="shared" si="110"/>
        <v>円安くなります。</v>
      </c>
    </row>
    <row r="850" spans="6:17" ht="13.5">
      <c r="F850" s="10">
        <v>840</v>
      </c>
      <c r="G850" s="13"/>
      <c r="H850" s="12">
        <f t="shared" si="104"/>
        <v>51430</v>
      </c>
      <c r="I850" s="12">
        <f t="shared" si="105"/>
        <v>89100</v>
      </c>
      <c r="J850" s="16">
        <f t="shared" si="106"/>
        <v>154580</v>
      </c>
      <c r="L850" s="12">
        <f t="shared" si="103"/>
        <v>1570</v>
      </c>
      <c r="M850" s="12">
        <f t="shared" si="107"/>
        <v>130310</v>
      </c>
      <c r="N850" s="16">
        <f t="shared" si="108"/>
        <v>145060</v>
      </c>
      <c r="O850" s="14"/>
      <c r="P850" s="16">
        <f t="shared" si="109"/>
        <v>9520</v>
      </c>
      <c r="Q850" s="13" t="str">
        <f t="shared" si="110"/>
        <v>円安くなります。</v>
      </c>
    </row>
    <row r="851" spans="6:17" ht="13.5">
      <c r="F851" s="10">
        <v>841</v>
      </c>
      <c r="G851" s="13"/>
      <c r="H851" s="12">
        <f t="shared" si="104"/>
        <v>51430</v>
      </c>
      <c r="I851" s="12">
        <f t="shared" si="105"/>
        <v>89265</v>
      </c>
      <c r="J851" s="16">
        <f t="shared" si="106"/>
        <v>154760</v>
      </c>
      <c r="L851" s="12">
        <f t="shared" si="103"/>
        <v>1570</v>
      </c>
      <c r="M851" s="12">
        <f t="shared" si="107"/>
        <v>130467</v>
      </c>
      <c r="N851" s="16">
        <f t="shared" si="108"/>
        <v>145240</v>
      </c>
      <c r="O851" s="14"/>
      <c r="P851" s="16">
        <f t="shared" si="109"/>
        <v>9520</v>
      </c>
      <c r="Q851" s="13" t="str">
        <f t="shared" si="110"/>
        <v>円安くなります。</v>
      </c>
    </row>
    <row r="852" spans="6:17" ht="13.5">
      <c r="F852" s="10">
        <v>842</v>
      </c>
      <c r="G852" s="13"/>
      <c r="H852" s="12">
        <f t="shared" si="104"/>
        <v>51430</v>
      </c>
      <c r="I852" s="12">
        <f t="shared" si="105"/>
        <v>89430</v>
      </c>
      <c r="J852" s="16">
        <f t="shared" si="106"/>
        <v>154940</v>
      </c>
      <c r="L852" s="12">
        <f aca="true" t="shared" si="111" ref="L852:L915">VLOOKUP(13,$A$5:$D$11,3)*$M$15</f>
        <v>1570</v>
      </c>
      <c r="M852" s="12">
        <f t="shared" si="107"/>
        <v>130624</v>
      </c>
      <c r="N852" s="16">
        <f t="shared" si="108"/>
        <v>145410</v>
      </c>
      <c r="O852" s="14"/>
      <c r="P852" s="16">
        <f t="shared" si="109"/>
        <v>9530</v>
      </c>
      <c r="Q852" s="13" t="str">
        <f t="shared" si="110"/>
        <v>円安くなります。</v>
      </c>
    </row>
    <row r="853" spans="6:17" ht="13.5">
      <c r="F853" s="10">
        <v>843</v>
      </c>
      <c r="G853" s="13"/>
      <c r="H853" s="12">
        <f t="shared" si="104"/>
        <v>51430</v>
      </c>
      <c r="I853" s="12">
        <f t="shared" si="105"/>
        <v>89595</v>
      </c>
      <c r="J853" s="16">
        <f t="shared" si="106"/>
        <v>155120</v>
      </c>
      <c r="L853" s="12">
        <f t="shared" si="111"/>
        <v>1570</v>
      </c>
      <c r="M853" s="12">
        <f t="shared" si="107"/>
        <v>130781</v>
      </c>
      <c r="N853" s="16">
        <f t="shared" si="108"/>
        <v>145580</v>
      </c>
      <c r="O853" s="14"/>
      <c r="P853" s="16">
        <f t="shared" si="109"/>
        <v>9540</v>
      </c>
      <c r="Q853" s="13" t="str">
        <f t="shared" si="110"/>
        <v>円安くなります。</v>
      </c>
    </row>
    <row r="854" spans="6:17" ht="13.5">
      <c r="F854" s="10">
        <v>844</v>
      </c>
      <c r="G854" s="13"/>
      <c r="H854" s="12">
        <f t="shared" si="104"/>
        <v>51430</v>
      </c>
      <c r="I854" s="12">
        <f t="shared" si="105"/>
        <v>89760</v>
      </c>
      <c r="J854" s="16">
        <f t="shared" si="106"/>
        <v>155300</v>
      </c>
      <c r="L854" s="12">
        <f t="shared" si="111"/>
        <v>1570</v>
      </c>
      <c r="M854" s="12">
        <f t="shared" si="107"/>
        <v>130938</v>
      </c>
      <c r="N854" s="16">
        <f t="shared" si="108"/>
        <v>145750</v>
      </c>
      <c r="O854" s="14"/>
      <c r="P854" s="16">
        <f t="shared" si="109"/>
        <v>9550</v>
      </c>
      <c r="Q854" s="13" t="str">
        <f t="shared" si="110"/>
        <v>円安くなります。</v>
      </c>
    </row>
    <row r="855" spans="6:17" ht="13.5">
      <c r="F855" s="10">
        <v>845</v>
      </c>
      <c r="G855" s="13"/>
      <c r="H855" s="12">
        <f t="shared" si="104"/>
        <v>51430</v>
      </c>
      <c r="I855" s="12">
        <f t="shared" si="105"/>
        <v>89925</v>
      </c>
      <c r="J855" s="16">
        <f t="shared" si="106"/>
        <v>155490</v>
      </c>
      <c r="L855" s="12">
        <f t="shared" si="111"/>
        <v>1570</v>
      </c>
      <c r="M855" s="12">
        <f t="shared" si="107"/>
        <v>131095</v>
      </c>
      <c r="N855" s="16">
        <f t="shared" si="108"/>
        <v>145930</v>
      </c>
      <c r="O855" s="14"/>
      <c r="P855" s="16">
        <f t="shared" si="109"/>
        <v>9560</v>
      </c>
      <c r="Q855" s="13" t="str">
        <f t="shared" si="110"/>
        <v>円安くなります。</v>
      </c>
    </row>
    <row r="856" spans="6:17" ht="13.5">
      <c r="F856" s="10">
        <v>846</v>
      </c>
      <c r="G856" s="13"/>
      <c r="H856" s="12">
        <f t="shared" si="104"/>
        <v>51430</v>
      </c>
      <c r="I856" s="12">
        <f t="shared" si="105"/>
        <v>90090</v>
      </c>
      <c r="J856" s="16">
        <f t="shared" si="106"/>
        <v>155670</v>
      </c>
      <c r="L856" s="12">
        <f t="shared" si="111"/>
        <v>1570</v>
      </c>
      <c r="M856" s="12">
        <f t="shared" si="107"/>
        <v>131252</v>
      </c>
      <c r="N856" s="16">
        <f t="shared" si="108"/>
        <v>146100</v>
      </c>
      <c r="O856" s="14"/>
      <c r="P856" s="16">
        <f t="shared" si="109"/>
        <v>9570</v>
      </c>
      <c r="Q856" s="13" t="str">
        <f t="shared" si="110"/>
        <v>円安くなります。</v>
      </c>
    </row>
    <row r="857" spans="6:17" ht="13.5">
      <c r="F857" s="10">
        <v>847</v>
      </c>
      <c r="G857" s="13"/>
      <c r="H857" s="12">
        <f t="shared" si="104"/>
        <v>51430</v>
      </c>
      <c r="I857" s="12">
        <f t="shared" si="105"/>
        <v>90255</v>
      </c>
      <c r="J857" s="16">
        <f t="shared" si="106"/>
        <v>155850</v>
      </c>
      <c r="L857" s="12">
        <f t="shared" si="111"/>
        <v>1570</v>
      </c>
      <c r="M857" s="12">
        <f t="shared" si="107"/>
        <v>131409</v>
      </c>
      <c r="N857" s="16">
        <f t="shared" si="108"/>
        <v>146270</v>
      </c>
      <c r="O857" s="14"/>
      <c r="P857" s="16">
        <f t="shared" si="109"/>
        <v>9580</v>
      </c>
      <c r="Q857" s="13" t="str">
        <f t="shared" si="110"/>
        <v>円安くなります。</v>
      </c>
    </row>
    <row r="858" spans="6:17" ht="13.5">
      <c r="F858" s="10">
        <v>848</v>
      </c>
      <c r="G858" s="13"/>
      <c r="H858" s="12">
        <f t="shared" si="104"/>
        <v>51430</v>
      </c>
      <c r="I858" s="12">
        <f t="shared" si="105"/>
        <v>90420</v>
      </c>
      <c r="J858" s="16">
        <f t="shared" si="106"/>
        <v>156030</v>
      </c>
      <c r="L858" s="12">
        <f t="shared" si="111"/>
        <v>1570</v>
      </c>
      <c r="M858" s="12">
        <f t="shared" si="107"/>
        <v>131566</v>
      </c>
      <c r="N858" s="16">
        <f t="shared" si="108"/>
        <v>146440</v>
      </c>
      <c r="O858" s="14"/>
      <c r="P858" s="16">
        <f t="shared" si="109"/>
        <v>9590</v>
      </c>
      <c r="Q858" s="13" t="str">
        <f t="shared" si="110"/>
        <v>円安くなります。</v>
      </c>
    </row>
    <row r="859" spans="6:17" ht="13.5">
      <c r="F859" s="10">
        <v>849</v>
      </c>
      <c r="G859" s="13"/>
      <c r="H859" s="12">
        <f t="shared" si="104"/>
        <v>51430</v>
      </c>
      <c r="I859" s="12">
        <f t="shared" si="105"/>
        <v>90585</v>
      </c>
      <c r="J859" s="16">
        <f t="shared" si="106"/>
        <v>156210</v>
      </c>
      <c r="L859" s="12">
        <f t="shared" si="111"/>
        <v>1570</v>
      </c>
      <c r="M859" s="12">
        <f t="shared" si="107"/>
        <v>131723</v>
      </c>
      <c r="N859" s="16">
        <f t="shared" si="108"/>
        <v>146620</v>
      </c>
      <c r="O859" s="14"/>
      <c r="P859" s="16">
        <f t="shared" si="109"/>
        <v>9590</v>
      </c>
      <c r="Q859" s="13" t="str">
        <f t="shared" si="110"/>
        <v>円安くなります。</v>
      </c>
    </row>
    <row r="860" spans="6:17" ht="13.5">
      <c r="F860" s="10">
        <v>850</v>
      </c>
      <c r="G860" s="13"/>
      <c r="H860" s="12">
        <f t="shared" si="104"/>
        <v>51430</v>
      </c>
      <c r="I860" s="12">
        <f t="shared" si="105"/>
        <v>90750</v>
      </c>
      <c r="J860" s="16">
        <f t="shared" si="106"/>
        <v>156390</v>
      </c>
      <c r="L860" s="12">
        <f t="shared" si="111"/>
        <v>1570</v>
      </c>
      <c r="M860" s="12">
        <f t="shared" si="107"/>
        <v>131880</v>
      </c>
      <c r="N860" s="16">
        <f t="shared" si="108"/>
        <v>146790</v>
      </c>
      <c r="O860" s="14"/>
      <c r="P860" s="16">
        <f t="shared" si="109"/>
        <v>9600</v>
      </c>
      <c r="Q860" s="13" t="str">
        <f t="shared" si="110"/>
        <v>円安くなります。</v>
      </c>
    </row>
    <row r="861" spans="6:17" ht="13.5">
      <c r="F861" s="10">
        <v>851</v>
      </c>
      <c r="G861" s="13"/>
      <c r="H861" s="12">
        <f t="shared" si="104"/>
        <v>51430</v>
      </c>
      <c r="I861" s="12">
        <f t="shared" si="105"/>
        <v>90915</v>
      </c>
      <c r="J861" s="16">
        <f t="shared" si="106"/>
        <v>156570</v>
      </c>
      <c r="L861" s="12">
        <f t="shared" si="111"/>
        <v>1570</v>
      </c>
      <c r="M861" s="12">
        <f t="shared" si="107"/>
        <v>132037</v>
      </c>
      <c r="N861" s="16">
        <f t="shared" si="108"/>
        <v>146960</v>
      </c>
      <c r="O861" s="14"/>
      <c r="P861" s="16">
        <f t="shared" si="109"/>
        <v>9610</v>
      </c>
      <c r="Q861" s="13" t="str">
        <f t="shared" si="110"/>
        <v>円安くなります。</v>
      </c>
    </row>
    <row r="862" spans="6:17" ht="13.5">
      <c r="F862" s="10">
        <v>852</v>
      </c>
      <c r="G862" s="13"/>
      <c r="H862" s="12">
        <f t="shared" si="104"/>
        <v>51430</v>
      </c>
      <c r="I862" s="12">
        <f t="shared" si="105"/>
        <v>91080</v>
      </c>
      <c r="J862" s="16">
        <f t="shared" si="106"/>
        <v>156760</v>
      </c>
      <c r="L862" s="12">
        <f t="shared" si="111"/>
        <v>1570</v>
      </c>
      <c r="M862" s="12">
        <f t="shared" si="107"/>
        <v>132194</v>
      </c>
      <c r="N862" s="16">
        <f t="shared" si="108"/>
        <v>147140</v>
      </c>
      <c r="O862" s="14"/>
      <c r="P862" s="16">
        <f t="shared" si="109"/>
        <v>9620</v>
      </c>
      <c r="Q862" s="13" t="str">
        <f t="shared" si="110"/>
        <v>円安くなります。</v>
      </c>
    </row>
    <row r="863" spans="6:17" ht="13.5">
      <c r="F863" s="10">
        <v>853</v>
      </c>
      <c r="G863" s="13"/>
      <c r="H863" s="12">
        <f t="shared" si="104"/>
        <v>51430</v>
      </c>
      <c r="I863" s="12">
        <f t="shared" si="105"/>
        <v>91245</v>
      </c>
      <c r="J863" s="16">
        <f t="shared" si="106"/>
        <v>156940</v>
      </c>
      <c r="L863" s="12">
        <f t="shared" si="111"/>
        <v>1570</v>
      </c>
      <c r="M863" s="12">
        <f t="shared" si="107"/>
        <v>132351</v>
      </c>
      <c r="N863" s="16">
        <f t="shared" si="108"/>
        <v>147310</v>
      </c>
      <c r="O863" s="14"/>
      <c r="P863" s="16">
        <f t="shared" si="109"/>
        <v>9630</v>
      </c>
      <c r="Q863" s="13" t="str">
        <f t="shared" si="110"/>
        <v>円安くなります。</v>
      </c>
    </row>
    <row r="864" spans="6:17" ht="13.5">
      <c r="F864" s="10">
        <v>854</v>
      </c>
      <c r="G864" s="13"/>
      <c r="H864" s="12">
        <f t="shared" si="104"/>
        <v>51430</v>
      </c>
      <c r="I864" s="12">
        <f t="shared" si="105"/>
        <v>91410</v>
      </c>
      <c r="J864" s="16">
        <f t="shared" si="106"/>
        <v>157120</v>
      </c>
      <c r="L864" s="12">
        <f t="shared" si="111"/>
        <v>1570</v>
      </c>
      <c r="M864" s="12">
        <f t="shared" si="107"/>
        <v>132508</v>
      </c>
      <c r="N864" s="16">
        <f t="shared" si="108"/>
        <v>147480</v>
      </c>
      <c r="O864" s="14"/>
      <c r="P864" s="16">
        <f t="shared" si="109"/>
        <v>9640</v>
      </c>
      <c r="Q864" s="13" t="str">
        <f t="shared" si="110"/>
        <v>円安くなります。</v>
      </c>
    </row>
    <row r="865" spans="6:17" ht="13.5">
      <c r="F865" s="10">
        <v>855</v>
      </c>
      <c r="G865" s="13"/>
      <c r="H865" s="12">
        <f t="shared" si="104"/>
        <v>51430</v>
      </c>
      <c r="I865" s="12">
        <f t="shared" si="105"/>
        <v>91575</v>
      </c>
      <c r="J865" s="16">
        <f t="shared" si="106"/>
        <v>157300</v>
      </c>
      <c r="L865" s="12">
        <f t="shared" si="111"/>
        <v>1570</v>
      </c>
      <c r="M865" s="12">
        <f t="shared" si="107"/>
        <v>132665</v>
      </c>
      <c r="N865" s="16">
        <f t="shared" si="108"/>
        <v>147650</v>
      </c>
      <c r="O865" s="14"/>
      <c r="P865" s="16">
        <f t="shared" si="109"/>
        <v>9650</v>
      </c>
      <c r="Q865" s="13" t="str">
        <f t="shared" si="110"/>
        <v>円安くなります。</v>
      </c>
    </row>
    <row r="866" spans="6:17" ht="13.5">
      <c r="F866" s="10">
        <v>856</v>
      </c>
      <c r="G866" s="13"/>
      <c r="H866" s="12">
        <f t="shared" si="104"/>
        <v>51430</v>
      </c>
      <c r="I866" s="12">
        <f t="shared" si="105"/>
        <v>91740</v>
      </c>
      <c r="J866" s="16">
        <f t="shared" si="106"/>
        <v>157480</v>
      </c>
      <c r="L866" s="12">
        <f t="shared" si="111"/>
        <v>1570</v>
      </c>
      <c r="M866" s="12">
        <f t="shared" si="107"/>
        <v>132822</v>
      </c>
      <c r="N866" s="16">
        <f t="shared" si="108"/>
        <v>147830</v>
      </c>
      <c r="O866" s="14"/>
      <c r="P866" s="16">
        <f t="shared" si="109"/>
        <v>9650</v>
      </c>
      <c r="Q866" s="13" t="str">
        <f t="shared" si="110"/>
        <v>円安くなります。</v>
      </c>
    </row>
    <row r="867" spans="6:17" ht="13.5">
      <c r="F867" s="10">
        <v>857</v>
      </c>
      <c r="G867" s="13"/>
      <c r="H867" s="12">
        <f t="shared" si="104"/>
        <v>51430</v>
      </c>
      <c r="I867" s="12">
        <f t="shared" si="105"/>
        <v>91905</v>
      </c>
      <c r="J867" s="16">
        <f t="shared" si="106"/>
        <v>157660</v>
      </c>
      <c r="L867" s="12">
        <f t="shared" si="111"/>
        <v>1570</v>
      </c>
      <c r="M867" s="12">
        <f t="shared" si="107"/>
        <v>132979</v>
      </c>
      <c r="N867" s="16">
        <f t="shared" si="108"/>
        <v>148000</v>
      </c>
      <c r="O867" s="14"/>
      <c r="P867" s="16">
        <f t="shared" si="109"/>
        <v>9660</v>
      </c>
      <c r="Q867" s="13" t="str">
        <f t="shared" si="110"/>
        <v>円安くなります。</v>
      </c>
    </row>
    <row r="868" spans="6:17" ht="13.5">
      <c r="F868" s="10">
        <v>858</v>
      </c>
      <c r="G868" s="13"/>
      <c r="H868" s="12">
        <f t="shared" si="104"/>
        <v>51430</v>
      </c>
      <c r="I868" s="12">
        <f t="shared" si="105"/>
        <v>92070</v>
      </c>
      <c r="J868" s="16">
        <f t="shared" si="106"/>
        <v>157850</v>
      </c>
      <c r="L868" s="12">
        <f t="shared" si="111"/>
        <v>1570</v>
      </c>
      <c r="M868" s="12">
        <f t="shared" si="107"/>
        <v>133136</v>
      </c>
      <c r="N868" s="16">
        <f t="shared" si="108"/>
        <v>148170</v>
      </c>
      <c r="O868" s="14"/>
      <c r="P868" s="16">
        <f t="shared" si="109"/>
        <v>9680</v>
      </c>
      <c r="Q868" s="13" t="str">
        <f t="shared" si="110"/>
        <v>円安くなります。</v>
      </c>
    </row>
    <row r="869" spans="6:17" ht="13.5">
      <c r="F869" s="10">
        <v>859</v>
      </c>
      <c r="G869" s="13"/>
      <c r="H869" s="12">
        <f aca="true" t="shared" si="112" ref="H869:H932">VLOOKUP($I$15,$A$5:$D$11,3)</f>
        <v>51430</v>
      </c>
      <c r="I869" s="12">
        <f aca="true" t="shared" si="113" ref="I869:I932">IF(F869&lt;=VLOOKUP($I$15,$A$5:$D$11,2),0,(F869-VLOOKUP($I$15,$A$5:$D$11,2))*VLOOKUP($I$15,$A$5:$D$11,4))</f>
        <v>92235</v>
      </c>
      <c r="J869" s="16">
        <f aca="true" t="shared" si="114" ref="J869:J932">ROUNDDOWN((H869+I869)*(1+$A$14/100),-1)</f>
        <v>158030</v>
      </c>
      <c r="L869" s="12">
        <f t="shared" si="111"/>
        <v>1570</v>
      </c>
      <c r="M869" s="12">
        <f aca="true" t="shared" si="115" ref="M869:M932">IF(F869-VLOOKUP(13,$A$5:$D$11,2)*$M$15&lt;=0,0,(F869-VLOOKUP(13,$A$5:$D$11,2)*$M$15)*VLOOKUP(13,$A$5:$D$11,4))</f>
        <v>133293</v>
      </c>
      <c r="N869" s="16">
        <f aca="true" t="shared" si="116" ref="N869:N932">ROUNDDOWN((L869+M869)*(1+$A$14/100),-1)</f>
        <v>148340</v>
      </c>
      <c r="O869" s="14"/>
      <c r="P869" s="16">
        <f aca="true" t="shared" si="117" ref="P869:P932">ABS(J869-N869)</f>
        <v>9690</v>
      </c>
      <c r="Q869" s="13" t="str">
        <f aca="true" t="shared" si="118" ref="Q869:Q932">IF(J869-N869&gt;0,"円安くなります。",IF(J869-N869=0,"変わりありません。","円高くなります。"))</f>
        <v>円安くなります。</v>
      </c>
    </row>
    <row r="870" spans="6:17" ht="13.5">
      <c r="F870" s="10">
        <v>860</v>
      </c>
      <c r="G870" s="13"/>
      <c r="H870" s="12">
        <f t="shared" si="112"/>
        <v>51430</v>
      </c>
      <c r="I870" s="12">
        <f t="shared" si="113"/>
        <v>92400</v>
      </c>
      <c r="J870" s="16">
        <f t="shared" si="114"/>
        <v>158210</v>
      </c>
      <c r="L870" s="12">
        <f t="shared" si="111"/>
        <v>1570</v>
      </c>
      <c r="M870" s="12">
        <f t="shared" si="115"/>
        <v>133450</v>
      </c>
      <c r="N870" s="16">
        <f t="shared" si="116"/>
        <v>148520</v>
      </c>
      <c r="O870" s="14"/>
      <c r="P870" s="16">
        <f t="shared" si="117"/>
        <v>9690</v>
      </c>
      <c r="Q870" s="13" t="str">
        <f t="shared" si="118"/>
        <v>円安くなります。</v>
      </c>
    </row>
    <row r="871" spans="6:17" ht="13.5">
      <c r="F871" s="10">
        <v>861</v>
      </c>
      <c r="G871" s="13"/>
      <c r="H871" s="12">
        <f t="shared" si="112"/>
        <v>51430</v>
      </c>
      <c r="I871" s="12">
        <f t="shared" si="113"/>
        <v>92565</v>
      </c>
      <c r="J871" s="16">
        <f t="shared" si="114"/>
        <v>158390</v>
      </c>
      <c r="L871" s="12">
        <f t="shared" si="111"/>
        <v>1570</v>
      </c>
      <c r="M871" s="12">
        <f t="shared" si="115"/>
        <v>133607</v>
      </c>
      <c r="N871" s="16">
        <f t="shared" si="116"/>
        <v>148690</v>
      </c>
      <c r="O871" s="14"/>
      <c r="P871" s="16">
        <f t="shared" si="117"/>
        <v>9700</v>
      </c>
      <c r="Q871" s="13" t="str">
        <f t="shared" si="118"/>
        <v>円安くなります。</v>
      </c>
    </row>
    <row r="872" spans="6:17" ht="13.5">
      <c r="F872" s="10">
        <v>862</v>
      </c>
      <c r="G872" s="13"/>
      <c r="H872" s="12">
        <f t="shared" si="112"/>
        <v>51430</v>
      </c>
      <c r="I872" s="12">
        <f t="shared" si="113"/>
        <v>92730</v>
      </c>
      <c r="J872" s="16">
        <f t="shared" si="114"/>
        <v>158570</v>
      </c>
      <c r="L872" s="12">
        <f t="shared" si="111"/>
        <v>1570</v>
      </c>
      <c r="M872" s="12">
        <f t="shared" si="115"/>
        <v>133764</v>
      </c>
      <c r="N872" s="16">
        <f t="shared" si="116"/>
        <v>148860</v>
      </c>
      <c r="O872" s="14"/>
      <c r="P872" s="16">
        <f t="shared" si="117"/>
        <v>9710</v>
      </c>
      <c r="Q872" s="13" t="str">
        <f t="shared" si="118"/>
        <v>円安くなります。</v>
      </c>
    </row>
    <row r="873" spans="6:17" ht="13.5">
      <c r="F873" s="10">
        <v>863</v>
      </c>
      <c r="G873" s="13"/>
      <c r="H873" s="12">
        <f t="shared" si="112"/>
        <v>51430</v>
      </c>
      <c r="I873" s="12">
        <f t="shared" si="113"/>
        <v>92895</v>
      </c>
      <c r="J873" s="16">
        <f t="shared" si="114"/>
        <v>158750</v>
      </c>
      <c r="L873" s="12">
        <f t="shared" si="111"/>
        <v>1570</v>
      </c>
      <c r="M873" s="12">
        <f t="shared" si="115"/>
        <v>133921</v>
      </c>
      <c r="N873" s="16">
        <f t="shared" si="116"/>
        <v>149040</v>
      </c>
      <c r="O873" s="14"/>
      <c r="P873" s="16">
        <f t="shared" si="117"/>
        <v>9710</v>
      </c>
      <c r="Q873" s="13" t="str">
        <f t="shared" si="118"/>
        <v>円安くなります。</v>
      </c>
    </row>
    <row r="874" spans="6:17" ht="13.5">
      <c r="F874" s="10">
        <v>864</v>
      </c>
      <c r="G874" s="13"/>
      <c r="H874" s="12">
        <f t="shared" si="112"/>
        <v>51430</v>
      </c>
      <c r="I874" s="12">
        <f t="shared" si="113"/>
        <v>93060</v>
      </c>
      <c r="J874" s="16">
        <f t="shared" si="114"/>
        <v>158930</v>
      </c>
      <c r="L874" s="12">
        <f t="shared" si="111"/>
        <v>1570</v>
      </c>
      <c r="M874" s="12">
        <f t="shared" si="115"/>
        <v>134078</v>
      </c>
      <c r="N874" s="16">
        <f t="shared" si="116"/>
        <v>149210</v>
      </c>
      <c r="O874" s="14"/>
      <c r="P874" s="16">
        <f t="shared" si="117"/>
        <v>9720</v>
      </c>
      <c r="Q874" s="13" t="str">
        <f t="shared" si="118"/>
        <v>円安くなります。</v>
      </c>
    </row>
    <row r="875" spans="6:17" ht="13.5">
      <c r="F875" s="10">
        <v>865</v>
      </c>
      <c r="G875" s="13"/>
      <c r="H875" s="12">
        <f t="shared" si="112"/>
        <v>51430</v>
      </c>
      <c r="I875" s="12">
        <f t="shared" si="113"/>
        <v>93225</v>
      </c>
      <c r="J875" s="16">
        <f t="shared" si="114"/>
        <v>159120</v>
      </c>
      <c r="L875" s="12">
        <f t="shared" si="111"/>
        <v>1570</v>
      </c>
      <c r="M875" s="12">
        <f t="shared" si="115"/>
        <v>134235</v>
      </c>
      <c r="N875" s="16">
        <f t="shared" si="116"/>
        <v>149380</v>
      </c>
      <c r="O875" s="14"/>
      <c r="P875" s="16">
        <f t="shared" si="117"/>
        <v>9740</v>
      </c>
      <c r="Q875" s="13" t="str">
        <f t="shared" si="118"/>
        <v>円安くなります。</v>
      </c>
    </row>
    <row r="876" spans="6:17" ht="13.5">
      <c r="F876" s="10">
        <v>866</v>
      </c>
      <c r="G876" s="13"/>
      <c r="H876" s="12">
        <f t="shared" si="112"/>
        <v>51430</v>
      </c>
      <c r="I876" s="12">
        <f t="shared" si="113"/>
        <v>93390</v>
      </c>
      <c r="J876" s="16">
        <f t="shared" si="114"/>
        <v>159300</v>
      </c>
      <c r="L876" s="12">
        <f t="shared" si="111"/>
        <v>1570</v>
      </c>
      <c r="M876" s="12">
        <f t="shared" si="115"/>
        <v>134392</v>
      </c>
      <c r="N876" s="16">
        <f t="shared" si="116"/>
        <v>149550</v>
      </c>
      <c r="O876" s="14"/>
      <c r="P876" s="16">
        <f t="shared" si="117"/>
        <v>9750</v>
      </c>
      <c r="Q876" s="13" t="str">
        <f t="shared" si="118"/>
        <v>円安くなります。</v>
      </c>
    </row>
    <row r="877" spans="6:17" ht="13.5">
      <c r="F877" s="10">
        <v>867</v>
      </c>
      <c r="G877" s="13"/>
      <c r="H877" s="12">
        <f t="shared" si="112"/>
        <v>51430</v>
      </c>
      <c r="I877" s="12">
        <f t="shared" si="113"/>
        <v>93555</v>
      </c>
      <c r="J877" s="16">
        <f t="shared" si="114"/>
        <v>159480</v>
      </c>
      <c r="L877" s="12">
        <f t="shared" si="111"/>
        <v>1570</v>
      </c>
      <c r="M877" s="12">
        <f t="shared" si="115"/>
        <v>134549</v>
      </c>
      <c r="N877" s="16">
        <f t="shared" si="116"/>
        <v>149730</v>
      </c>
      <c r="O877" s="14"/>
      <c r="P877" s="16">
        <f t="shared" si="117"/>
        <v>9750</v>
      </c>
      <c r="Q877" s="13" t="str">
        <f t="shared" si="118"/>
        <v>円安くなります。</v>
      </c>
    </row>
    <row r="878" spans="6:17" ht="13.5">
      <c r="F878" s="10">
        <v>868</v>
      </c>
      <c r="G878" s="13"/>
      <c r="H878" s="12">
        <f t="shared" si="112"/>
        <v>51430</v>
      </c>
      <c r="I878" s="12">
        <f t="shared" si="113"/>
        <v>93720</v>
      </c>
      <c r="J878" s="16">
        <f t="shared" si="114"/>
        <v>159660</v>
      </c>
      <c r="L878" s="12">
        <f t="shared" si="111"/>
        <v>1570</v>
      </c>
      <c r="M878" s="12">
        <f t="shared" si="115"/>
        <v>134706</v>
      </c>
      <c r="N878" s="16">
        <f t="shared" si="116"/>
        <v>149900</v>
      </c>
      <c r="O878" s="14"/>
      <c r="P878" s="16">
        <f t="shared" si="117"/>
        <v>9760</v>
      </c>
      <c r="Q878" s="13" t="str">
        <f t="shared" si="118"/>
        <v>円安くなります。</v>
      </c>
    </row>
    <row r="879" spans="6:17" ht="13.5">
      <c r="F879" s="10">
        <v>869</v>
      </c>
      <c r="G879" s="13"/>
      <c r="H879" s="12">
        <f t="shared" si="112"/>
        <v>51430</v>
      </c>
      <c r="I879" s="12">
        <f t="shared" si="113"/>
        <v>93885</v>
      </c>
      <c r="J879" s="16">
        <f t="shared" si="114"/>
        <v>159840</v>
      </c>
      <c r="L879" s="12">
        <f t="shared" si="111"/>
        <v>1570</v>
      </c>
      <c r="M879" s="12">
        <f t="shared" si="115"/>
        <v>134863</v>
      </c>
      <c r="N879" s="16">
        <f t="shared" si="116"/>
        <v>150070</v>
      </c>
      <c r="O879" s="14"/>
      <c r="P879" s="16">
        <f t="shared" si="117"/>
        <v>9770</v>
      </c>
      <c r="Q879" s="13" t="str">
        <f t="shared" si="118"/>
        <v>円安くなります。</v>
      </c>
    </row>
    <row r="880" spans="6:17" ht="13.5">
      <c r="F880" s="10">
        <v>870</v>
      </c>
      <c r="G880" s="13"/>
      <c r="H880" s="12">
        <f t="shared" si="112"/>
        <v>51430</v>
      </c>
      <c r="I880" s="12">
        <f t="shared" si="113"/>
        <v>94050</v>
      </c>
      <c r="J880" s="16">
        <f t="shared" si="114"/>
        <v>160020</v>
      </c>
      <c r="L880" s="12">
        <f t="shared" si="111"/>
        <v>1570</v>
      </c>
      <c r="M880" s="12">
        <f t="shared" si="115"/>
        <v>135020</v>
      </c>
      <c r="N880" s="16">
        <f t="shared" si="116"/>
        <v>150240</v>
      </c>
      <c r="O880" s="14"/>
      <c r="P880" s="16">
        <f t="shared" si="117"/>
        <v>9780</v>
      </c>
      <c r="Q880" s="13" t="str">
        <f t="shared" si="118"/>
        <v>円安くなります。</v>
      </c>
    </row>
    <row r="881" spans="6:17" ht="13.5">
      <c r="F881" s="10">
        <v>871</v>
      </c>
      <c r="G881" s="13"/>
      <c r="H881" s="12">
        <f t="shared" si="112"/>
        <v>51430</v>
      </c>
      <c r="I881" s="12">
        <f t="shared" si="113"/>
        <v>94215</v>
      </c>
      <c r="J881" s="16">
        <f t="shared" si="114"/>
        <v>160200</v>
      </c>
      <c r="L881" s="12">
        <f t="shared" si="111"/>
        <v>1570</v>
      </c>
      <c r="M881" s="12">
        <f t="shared" si="115"/>
        <v>135177</v>
      </c>
      <c r="N881" s="16">
        <f t="shared" si="116"/>
        <v>150420</v>
      </c>
      <c r="O881" s="14"/>
      <c r="P881" s="16">
        <f t="shared" si="117"/>
        <v>9780</v>
      </c>
      <c r="Q881" s="13" t="str">
        <f t="shared" si="118"/>
        <v>円安くなります。</v>
      </c>
    </row>
    <row r="882" spans="6:17" ht="13.5">
      <c r="F882" s="10">
        <v>872</v>
      </c>
      <c r="G882" s="13"/>
      <c r="H882" s="12">
        <f t="shared" si="112"/>
        <v>51430</v>
      </c>
      <c r="I882" s="12">
        <f t="shared" si="113"/>
        <v>94380</v>
      </c>
      <c r="J882" s="16">
        <f t="shared" si="114"/>
        <v>160390</v>
      </c>
      <c r="L882" s="12">
        <f t="shared" si="111"/>
        <v>1570</v>
      </c>
      <c r="M882" s="12">
        <f t="shared" si="115"/>
        <v>135334</v>
      </c>
      <c r="N882" s="16">
        <f t="shared" si="116"/>
        <v>150590</v>
      </c>
      <c r="O882" s="14"/>
      <c r="P882" s="16">
        <f t="shared" si="117"/>
        <v>9800</v>
      </c>
      <c r="Q882" s="13" t="str">
        <f t="shared" si="118"/>
        <v>円安くなります。</v>
      </c>
    </row>
    <row r="883" spans="6:17" ht="13.5">
      <c r="F883" s="10">
        <v>873</v>
      </c>
      <c r="G883" s="13"/>
      <c r="H883" s="12">
        <f t="shared" si="112"/>
        <v>51430</v>
      </c>
      <c r="I883" s="12">
        <f t="shared" si="113"/>
        <v>94545</v>
      </c>
      <c r="J883" s="16">
        <f t="shared" si="114"/>
        <v>160570</v>
      </c>
      <c r="L883" s="12">
        <f t="shared" si="111"/>
        <v>1570</v>
      </c>
      <c r="M883" s="12">
        <f t="shared" si="115"/>
        <v>135491</v>
      </c>
      <c r="N883" s="16">
        <f t="shared" si="116"/>
        <v>150760</v>
      </c>
      <c r="O883" s="14"/>
      <c r="P883" s="16">
        <f t="shared" si="117"/>
        <v>9810</v>
      </c>
      <c r="Q883" s="13" t="str">
        <f t="shared" si="118"/>
        <v>円安くなります。</v>
      </c>
    </row>
    <row r="884" spans="6:17" ht="13.5">
      <c r="F884" s="10">
        <v>874</v>
      </c>
      <c r="G884" s="13"/>
      <c r="H884" s="12">
        <f t="shared" si="112"/>
        <v>51430</v>
      </c>
      <c r="I884" s="12">
        <f t="shared" si="113"/>
        <v>94710</v>
      </c>
      <c r="J884" s="16">
        <f t="shared" si="114"/>
        <v>160750</v>
      </c>
      <c r="L884" s="12">
        <f t="shared" si="111"/>
        <v>1570</v>
      </c>
      <c r="M884" s="12">
        <f t="shared" si="115"/>
        <v>135648</v>
      </c>
      <c r="N884" s="16">
        <f t="shared" si="116"/>
        <v>150930</v>
      </c>
      <c r="O884" s="14"/>
      <c r="P884" s="16">
        <f t="shared" si="117"/>
        <v>9820</v>
      </c>
      <c r="Q884" s="13" t="str">
        <f t="shared" si="118"/>
        <v>円安くなります。</v>
      </c>
    </row>
    <row r="885" spans="6:17" ht="13.5">
      <c r="F885" s="10">
        <v>875</v>
      </c>
      <c r="G885" s="13"/>
      <c r="H885" s="12">
        <f t="shared" si="112"/>
        <v>51430</v>
      </c>
      <c r="I885" s="12">
        <f t="shared" si="113"/>
        <v>94875</v>
      </c>
      <c r="J885" s="16">
        <f t="shared" si="114"/>
        <v>160930</v>
      </c>
      <c r="L885" s="12">
        <f t="shared" si="111"/>
        <v>1570</v>
      </c>
      <c r="M885" s="12">
        <f t="shared" si="115"/>
        <v>135805</v>
      </c>
      <c r="N885" s="16">
        <f t="shared" si="116"/>
        <v>151110</v>
      </c>
      <c r="O885" s="14"/>
      <c r="P885" s="16">
        <f t="shared" si="117"/>
        <v>9820</v>
      </c>
      <c r="Q885" s="13" t="str">
        <f t="shared" si="118"/>
        <v>円安くなります。</v>
      </c>
    </row>
    <row r="886" spans="6:17" ht="13.5">
      <c r="F886" s="10">
        <v>876</v>
      </c>
      <c r="G886" s="13"/>
      <c r="H886" s="12">
        <f t="shared" si="112"/>
        <v>51430</v>
      </c>
      <c r="I886" s="12">
        <f t="shared" si="113"/>
        <v>95040</v>
      </c>
      <c r="J886" s="16">
        <f t="shared" si="114"/>
        <v>161110</v>
      </c>
      <c r="L886" s="12">
        <f t="shared" si="111"/>
        <v>1570</v>
      </c>
      <c r="M886" s="12">
        <f t="shared" si="115"/>
        <v>135962</v>
      </c>
      <c r="N886" s="16">
        <f t="shared" si="116"/>
        <v>151280</v>
      </c>
      <c r="O886" s="14"/>
      <c r="P886" s="16">
        <f t="shared" si="117"/>
        <v>9830</v>
      </c>
      <c r="Q886" s="13" t="str">
        <f t="shared" si="118"/>
        <v>円安くなります。</v>
      </c>
    </row>
    <row r="887" spans="6:17" ht="13.5">
      <c r="F887" s="10">
        <v>877</v>
      </c>
      <c r="G887" s="13"/>
      <c r="H887" s="12">
        <f t="shared" si="112"/>
        <v>51430</v>
      </c>
      <c r="I887" s="12">
        <f t="shared" si="113"/>
        <v>95205</v>
      </c>
      <c r="J887" s="16">
        <f t="shared" si="114"/>
        <v>161290</v>
      </c>
      <c r="L887" s="12">
        <f t="shared" si="111"/>
        <v>1570</v>
      </c>
      <c r="M887" s="12">
        <f t="shared" si="115"/>
        <v>136119</v>
      </c>
      <c r="N887" s="16">
        <f t="shared" si="116"/>
        <v>151450</v>
      </c>
      <c r="O887" s="14"/>
      <c r="P887" s="16">
        <f t="shared" si="117"/>
        <v>9840</v>
      </c>
      <c r="Q887" s="13" t="str">
        <f t="shared" si="118"/>
        <v>円安くなります。</v>
      </c>
    </row>
    <row r="888" spans="6:17" ht="13.5">
      <c r="F888" s="10">
        <v>878</v>
      </c>
      <c r="G888" s="13"/>
      <c r="H888" s="12">
        <f t="shared" si="112"/>
        <v>51430</v>
      </c>
      <c r="I888" s="12">
        <f t="shared" si="113"/>
        <v>95370</v>
      </c>
      <c r="J888" s="16">
        <f t="shared" si="114"/>
        <v>161480</v>
      </c>
      <c r="L888" s="12">
        <f t="shared" si="111"/>
        <v>1570</v>
      </c>
      <c r="M888" s="12">
        <f t="shared" si="115"/>
        <v>136276</v>
      </c>
      <c r="N888" s="16">
        <f t="shared" si="116"/>
        <v>151630</v>
      </c>
      <c r="O888" s="14"/>
      <c r="P888" s="16">
        <f t="shared" si="117"/>
        <v>9850</v>
      </c>
      <c r="Q888" s="13" t="str">
        <f t="shared" si="118"/>
        <v>円安くなります。</v>
      </c>
    </row>
    <row r="889" spans="6:17" ht="13.5">
      <c r="F889" s="10">
        <v>879</v>
      </c>
      <c r="G889" s="13"/>
      <c r="H889" s="12">
        <f t="shared" si="112"/>
        <v>51430</v>
      </c>
      <c r="I889" s="12">
        <f t="shared" si="113"/>
        <v>95535</v>
      </c>
      <c r="J889" s="16">
        <f t="shared" si="114"/>
        <v>161660</v>
      </c>
      <c r="L889" s="12">
        <f t="shared" si="111"/>
        <v>1570</v>
      </c>
      <c r="M889" s="12">
        <f t="shared" si="115"/>
        <v>136433</v>
      </c>
      <c r="N889" s="16">
        <f t="shared" si="116"/>
        <v>151800</v>
      </c>
      <c r="O889" s="14"/>
      <c r="P889" s="16">
        <f t="shared" si="117"/>
        <v>9860</v>
      </c>
      <c r="Q889" s="13" t="str">
        <f t="shared" si="118"/>
        <v>円安くなります。</v>
      </c>
    </row>
    <row r="890" spans="6:17" ht="13.5">
      <c r="F890" s="10">
        <v>880</v>
      </c>
      <c r="G890" s="13"/>
      <c r="H890" s="12">
        <f t="shared" si="112"/>
        <v>51430</v>
      </c>
      <c r="I890" s="12">
        <f t="shared" si="113"/>
        <v>95700</v>
      </c>
      <c r="J890" s="16">
        <f t="shared" si="114"/>
        <v>161840</v>
      </c>
      <c r="L890" s="12">
        <f t="shared" si="111"/>
        <v>1570</v>
      </c>
      <c r="M890" s="12">
        <f t="shared" si="115"/>
        <v>136590</v>
      </c>
      <c r="N890" s="16">
        <f t="shared" si="116"/>
        <v>151970</v>
      </c>
      <c r="O890" s="14"/>
      <c r="P890" s="16">
        <f t="shared" si="117"/>
        <v>9870</v>
      </c>
      <c r="Q890" s="13" t="str">
        <f t="shared" si="118"/>
        <v>円安くなります。</v>
      </c>
    </row>
    <row r="891" spans="6:17" ht="13.5">
      <c r="F891" s="10">
        <v>881</v>
      </c>
      <c r="G891" s="13"/>
      <c r="H891" s="12">
        <f t="shared" si="112"/>
        <v>51430</v>
      </c>
      <c r="I891" s="12">
        <f t="shared" si="113"/>
        <v>95865</v>
      </c>
      <c r="J891" s="16">
        <f t="shared" si="114"/>
        <v>162020</v>
      </c>
      <c r="L891" s="12">
        <f t="shared" si="111"/>
        <v>1570</v>
      </c>
      <c r="M891" s="12">
        <f t="shared" si="115"/>
        <v>136747</v>
      </c>
      <c r="N891" s="16">
        <f t="shared" si="116"/>
        <v>152140</v>
      </c>
      <c r="O891" s="14"/>
      <c r="P891" s="16">
        <f t="shared" si="117"/>
        <v>9880</v>
      </c>
      <c r="Q891" s="13" t="str">
        <f t="shared" si="118"/>
        <v>円安くなります。</v>
      </c>
    </row>
    <row r="892" spans="6:17" ht="13.5">
      <c r="F892" s="10">
        <v>882</v>
      </c>
      <c r="G892" s="13"/>
      <c r="H892" s="12">
        <f t="shared" si="112"/>
        <v>51430</v>
      </c>
      <c r="I892" s="12">
        <f t="shared" si="113"/>
        <v>96030</v>
      </c>
      <c r="J892" s="16">
        <f t="shared" si="114"/>
        <v>162200</v>
      </c>
      <c r="L892" s="12">
        <f t="shared" si="111"/>
        <v>1570</v>
      </c>
      <c r="M892" s="12">
        <f t="shared" si="115"/>
        <v>136904</v>
      </c>
      <c r="N892" s="16">
        <f t="shared" si="116"/>
        <v>152320</v>
      </c>
      <c r="O892" s="14"/>
      <c r="P892" s="16">
        <f t="shared" si="117"/>
        <v>9880</v>
      </c>
      <c r="Q892" s="13" t="str">
        <f t="shared" si="118"/>
        <v>円安くなります。</v>
      </c>
    </row>
    <row r="893" spans="6:17" ht="13.5">
      <c r="F893" s="10">
        <v>883</v>
      </c>
      <c r="G893" s="13"/>
      <c r="H893" s="12">
        <f t="shared" si="112"/>
        <v>51430</v>
      </c>
      <c r="I893" s="12">
        <f t="shared" si="113"/>
        <v>96195</v>
      </c>
      <c r="J893" s="16">
        <f t="shared" si="114"/>
        <v>162380</v>
      </c>
      <c r="L893" s="12">
        <f t="shared" si="111"/>
        <v>1570</v>
      </c>
      <c r="M893" s="12">
        <f t="shared" si="115"/>
        <v>137061</v>
      </c>
      <c r="N893" s="16">
        <f t="shared" si="116"/>
        <v>152490</v>
      </c>
      <c r="O893" s="14"/>
      <c r="P893" s="16">
        <f t="shared" si="117"/>
        <v>9890</v>
      </c>
      <c r="Q893" s="13" t="str">
        <f t="shared" si="118"/>
        <v>円安くなります。</v>
      </c>
    </row>
    <row r="894" spans="6:17" ht="13.5">
      <c r="F894" s="10">
        <v>884</v>
      </c>
      <c r="G894" s="13"/>
      <c r="H894" s="12">
        <f t="shared" si="112"/>
        <v>51430</v>
      </c>
      <c r="I894" s="12">
        <f t="shared" si="113"/>
        <v>96360</v>
      </c>
      <c r="J894" s="16">
        <f t="shared" si="114"/>
        <v>162560</v>
      </c>
      <c r="L894" s="12">
        <f t="shared" si="111"/>
        <v>1570</v>
      </c>
      <c r="M894" s="12">
        <f t="shared" si="115"/>
        <v>137218</v>
      </c>
      <c r="N894" s="16">
        <f t="shared" si="116"/>
        <v>152660</v>
      </c>
      <c r="O894" s="14"/>
      <c r="P894" s="16">
        <f t="shared" si="117"/>
        <v>9900</v>
      </c>
      <c r="Q894" s="13" t="str">
        <f t="shared" si="118"/>
        <v>円安くなります。</v>
      </c>
    </row>
    <row r="895" spans="6:17" ht="13.5">
      <c r="F895" s="10">
        <v>885</v>
      </c>
      <c r="G895" s="13"/>
      <c r="H895" s="12">
        <f t="shared" si="112"/>
        <v>51430</v>
      </c>
      <c r="I895" s="12">
        <f t="shared" si="113"/>
        <v>96525</v>
      </c>
      <c r="J895" s="16">
        <f t="shared" si="114"/>
        <v>162750</v>
      </c>
      <c r="L895" s="12">
        <f t="shared" si="111"/>
        <v>1570</v>
      </c>
      <c r="M895" s="12">
        <f t="shared" si="115"/>
        <v>137375</v>
      </c>
      <c r="N895" s="16">
        <f t="shared" si="116"/>
        <v>152830</v>
      </c>
      <c r="O895" s="14"/>
      <c r="P895" s="16">
        <f t="shared" si="117"/>
        <v>9920</v>
      </c>
      <c r="Q895" s="13" t="str">
        <f t="shared" si="118"/>
        <v>円安くなります。</v>
      </c>
    </row>
    <row r="896" spans="6:17" ht="13.5">
      <c r="F896" s="10">
        <v>886</v>
      </c>
      <c r="G896" s="13"/>
      <c r="H896" s="12">
        <f t="shared" si="112"/>
        <v>51430</v>
      </c>
      <c r="I896" s="12">
        <f t="shared" si="113"/>
        <v>96690</v>
      </c>
      <c r="J896" s="16">
        <f t="shared" si="114"/>
        <v>162930</v>
      </c>
      <c r="L896" s="12">
        <f t="shared" si="111"/>
        <v>1570</v>
      </c>
      <c r="M896" s="12">
        <f t="shared" si="115"/>
        <v>137532</v>
      </c>
      <c r="N896" s="16">
        <f t="shared" si="116"/>
        <v>153010</v>
      </c>
      <c r="O896" s="14"/>
      <c r="P896" s="16">
        <f t="shared" si="117"/>
        <v>9920</v>
      </c>
      <c r="Q896" s="13" t="str">
        <f t="shared" si="118"/>
        <v>円安くなります。</v>
      </c>
    </row>
    <row r="897" spans="6:17" ht="13.5">
      <c r="F897" s="10">
        <v>887</v>
      </c>
      <c r="G897" s="13"/>
      <c r="H897" s="12">
        <f t="shared" si="112"/>
        <v>51430</v>
      </c>
      <c r="I897" s="12">
        <f t="shared" si="113"/>
        <v>96855</v>
      </c>
      <c r="J897" s="16">
        <f t="shared" si="114"/>
        <v>163110</v>
      </c>
      <c r="L897" s="12">
        <f t="shared" si="111"/>
        <v>1570</v>
      </c>
      <c r="M897" s="12">
        <f t="shared" si="115"/>
        <v>137689</v>
      </c>
      <c r="N897" s="16">
        <f t="shared" si="116"/>
        <v>153180</v>
      </c>
      <c r="O897" s="14"/>
      <c r="P897" s="16">
        <f t="shared" si="117"/>
        <v>9930</v>
      </c>
      <c r="Q897" s="13" t="str">
        <f t="shared" si="118"/>
        <v>円安くなります。</v>
      </c>
    </row>
    <row r="898" spans="6:17" ht="13.5">
      <c r="F898" s="10">
        <v>888</v>
      </c>
      <c r="G898" s="13"/>
      <c r="H898" s="12">
        <f t="shared" si="112"/>
        <v>51430</v>
      </c>
      <c r="I898" s="12">
        <f t="shared" si="113"/>
        <v>97020</v>
      </c>
      <c r="J898" s="16">
        <f t="shared" si="114"/>
        <v>163290</v>
      </c>
      <c r="L898" s="12">
        <f t="shared" si="111"/>
        <v>1570</v>
      </c>
      <c r="M898" s="12">
        <f t="shared" si="115"/>
        <v>137846</v>
      </c>
      <c r="N898" s="16">
        <f t="shared" si="116"/>
        <v>153350</v>
      </c>
      <c r="O898" s="14"/>
      <c r="P898" s="16">
        <f t="shared" si="117"/>
        <v>9940</v>
      </c>
      <c r="Q898" s="13" t="str">
        <f t="shared" si="118"/>
        <v>円安くなります。</v>
      </c>
    </row>
    <row r="899" spans="6:17" ht="13.5">
      <c r="F899" s="10">
        <v>889</v>
      </c>
      <c r="G899" s="13"/>
      <c r="H899" s="12">
        <f t="shared" si="112"/>
        <v>51430</v>
      </c>
      <c r="I899" s="12">
        <f t="shared" si="113"/>
        <v>97185</v>
      </c>
      <c r="J899" s="16">
        <f t="shared" si="114"/>
        <v>163470</v>
      </c>
      <c r="L899" s="12">
        <f t="shared" si="111"/>
        <v>1570</v>
      </c>
      <c r="M899" s="12">
        <f t="shared" si="115"/>
        <v>138003</v>
      </c>
      <c r="N899" s="16">
        <f t="shared" si="116"/>
        <v>153530</v>
      </c>
      <c r="O899" s="14"/>
      <c r="P899" s="16">
        <f t="shared" si="117"/>
        <v>9940</v>
      </c>
      <c r="Q899" s="13" t="str">
        <f t="shared" si="118"/>
        <v>円安くなります。</v>
      </c>
    </row>
    <row r="900" spans="6:17" ht="13.5">
      <c r="F900" s="10">
        <v>890</v>
      </c>
      <c r="G900" s="13"/>
      <c r="H900" s="12">
        <f t="shared" si="112"/>
        <v>51430</v>
      </c>
      <c r="I900" s="12">
        <f t="shared" si="113"/>
        <v>97350</v>
      </c>
      <c r="J900" s="16">
        <f t="shared" si="114"/>
        <v>163650</v>
      </c>
      <c r="L900" s="12">
        <f t="shared" si="111"/>
        <v>1570</v>
      </c>
      <c r="M900" s="12">
        <f t="shared" si="115"/>
        <v>138160</v>
      </c>
      <c r="N900" s="16">
        <f t="shared" si="116"/>
        <v>153700</v>
      </c>
      <c r="O900" s="14"/>
      <c r="P900" s="16">
        <f t="shared" si="117"/>
        <v>9950</v>
      </c>
      <c r="Q900" s="13" t="str">
        <f t="shared" si="118"/>
        <v>円安くなります。</v>
      </c>
    </row>
    <row r="901" spans="6:17" ht="13.5">
      <c r="F901" s="10">
        <v>891</v>
      </c>
      <c r="G901" s="13"/>
      <c r="H901" s="12">
        <f t="shared" si="112"/>
        <v>51430</v>
      </c>
      <c r="I901" s="12">
        <f t="shared" si="113"/>
        <v>97515</v>
      </c>
      <c r="J901" s="16">
        <f t="shared" si="114"/>
        <v>163830</v>
      </c>
      <c r="L901" s="12">
        <f t="shared" si="111"/>
        <v>1570</v>
      </c>
      <c r="M901" s="12">
        <f t="shared" si="115"/>
        <v>138317</v>
      </c>
      <c r="N901" s="16">
        <f t="shared" si="116"/>
        <v>153870</v>
      </c>
      <c r="O901" s="14"/>
      <c r="P901" s="16">
        <f t="shared" si="117"/>
        <v>9960</v>
      </c>
      <c r="Q901" s="13" t="str">
        <f t="shared" si="118"/>
        <v>円安くなります。</v>
      </c>
    </row>
    <row r="902" spans="6:17" ht="13.5">
      <c r="F902" s="10">
        <v>892</v>
      </c>
      <c r="G902" s="13"/>
      <c r="H902" s="12">
        <f t="shared" si="112"/>
        <v>51430</v>
      </c>
      <c r="I902" s="12">
        <f t="shared" si="113"/>
        <v>97680</v>
      </c>
      <c r="J902" s="16">
        <f t="shared" si="114"/>
        <v>164020</v>
      </c>
      <c r="L902" s="12">
        <f t="shared" si="111"/>
        <v>1570</v>
      </c>
      <c r="M902" s="12">
        <f t="shared" si="115"/>
        <v>138474</v>
      </c>
      <c r="N902" s="16">
        <f t="shared" si="116"/>
        <v>154040</v>
      </c>
      <c r="O902" s="14"/>
      <c r="P902" s="16">
        <f t="shared" si="117"/>
        <v>9980</v>
      </c>
      <c r="Q902" s="13" t="str">
        <f t="shared" si="118"/>
        <v>円安くなります。</v>
      </c>
    </row>
    <row r="903" spans="6:17" ht="13.5">
      <c r="F903" s="10">
        <v>893</v>
      </c>
      <c r="G903" s="13"/>
      <c r="H903" s="12">
        <f t="shared" si="112"/>
        <v>51430</v>
      </c>
      <c r="I903" s="12">
        <f t="shared" si="113"/>
        <v>97845</v>
      </c>
      <c r="J903" s="16">
        <f t="shared" si="114"/>
        <v>164200</v>
      </c>
      <c r="L903" s="12">
        <f t="shared" si="111"/>
        <v>1570</v>
      </c>
      <c r="M903" s="12">
        <f t="shared" si="115"/>
        <v>138631</v>
      </c>
      <c r="N903" s="16">
        <f t="shared" si="116"/>
        <v>154220</v>
      </c>
      <c r="O903" s="14"/>
      <c r="P903" s="16">
        <f t="shared" si="117"/>
        <v>9980</v>
      </c>
      <c r="Q903" s="13" t="str">
        <f t="shared" si="118"/>
        <v>円安くなります。</v>
      </c>
    </row>
    <row r="904" spans="6:17" ht="13.5">
      <c r="F904" s="10">
        <v>894</v>
      </c>
      <c r="G904" s="13"/>
      <c r="H904" s="12">
        <f t="shared" si="112"/>
        <v>51430</v>
      </c>
      <c r="I904" s="12">
        <f t="shared" si="113"/>
        <v>98010</v>
      </c>
      <c r="J904" s="16">
        <f t="shared" si="114"/>
        <v>164380</v>
      </c>
      <c r="L904" s="12">
        <f t="shared" si="111"/>
        <v>1570</v>
      </c>
      <c r="M904" s="12">
        <f t="shared" si="115"/>
        <v>138788</v>
      </c>
      <c r="N904" s="16">
        <f t="shared" si="116"/>
        <v>154390</v>
      </c>
      <c r="O904" s="14"/>
      <c r="P904" s="16">
        <f t="shared" si="117"/>
        <v>9990</v>
      </c>
      <c r="Q904" s="13" t="str">
        <f t="shared" si="118"/>
        <v>円安くなります。</v>
      </c>
    </row>
    <row r="905" spans="6:17" ht="13.5">
      <c r="F905" s="10">
        <v>895</v>
      </c>
      <c r="G905" s="13"/>
      <c r="H905" s="12">
        <f t="shared" si="112"/>
        <v>51430</v>
      </c>
      <c r="I905" s="12">
        <f t="shared" si="113"/>
        <v>98175</v>
      </c>
      <c r="J905" s="16">
        <f t="shared" si="114"/>
        <v>164560</v>
      </c>
      <c r="L905" s="12">
        <f t="shared" si="111"/>
        <v>1570</v>
      </c>
      <c r="M905" s="12">
        <f t="shared" si="115"/>
        <v>138945</v>
      </c>
      <c r="N905" s="16">
        <f t="shared" si="116"/>
        <v>154560</v>
      </c>
      <c r="O905" s="14"/>
      <c r="P905" s="16">
        <f t="shared" si="117"/>
        <v>10000</v>
      </c>
      <c r="Q905" s="13" t="str">
        <f t="shared" si="118"/>
        <v>円安くなります。</v>
      </c>
    </row>
    <row r="906" spans="6:17" ht="13.5">
      <c r="F906" s="10">
        <v>896</v>
      </c>
      <c r="G906" s="13"/>
      <c r="H906" s="12">
        <f t="shared" si="112"/>
        <v>51430</v>
      </c>
      <c r="I906" s="12">
        <f t="shared" si="113"/>
        <v>98340</v>
      </c>
      <c r="J906" s="16">
        <f t="shared" si="114"/>
        <v>164740</v>
      </c>
      <c r="L906" s="12">
        <f t="shared" si="111"/>
        <v>1570</v>
      </c>
      <c r="M906" s="12">
        <f t="shared" si="115"/>
        <v>139102</v>
      </c>
      <c r="N906" s="16">
        <f t="shared" si="116"/>
        <v>154730</v>
      </c>
      <c r="O906" s="14"/>
      <c r="P906" s="16">
        <f t="shared" si="117"/>
        <v>10010</v>
      </c>
      <c r="Q906" s="13" t="str">
        <f t="shared" si="118"/>
        <v>円安くなります。</v>
      </c>
    </row>
    <row r="907" spans="6:17" ht="13.5">
      <c r="F907" s="10">
        <v>897</v>
      </c>
      <c r="G907" s="13"/>
      <c r="H907" s="12">
        <f t="shared" si="112"/>
        <v>51430</v>
      </c>
      <c r="I907" s="12">
        <f t="shared" si="113"/>
        <v>98505</v>
      </c>
      <c r="J907" s="16">
        <f t="shared" si="114"/>
        <v>164920</v>
      </c>
      <c r="L907" s="12">
        <f t="shared" si="111"/>
        <v>1570</v>
      </c>
      <c r="M907" s="12">
        <f t="shared" si="115"/>
        <v>139259</v>
      </c>
      <c r="N907" s="16">
        <f t="shared" si="116"/>
        <v>154910</v>
      </c>
      <c r="O907" s="14"/>
      <c r="P907" s="16">
        <f t="shared" si="117"/>
        <v>10010</v>
      </c>
      <c r="Q907" s="13" t="str">
        <f t="shared" si="118"/>
        <v>円安くなります。</v>
      </c>
    </row>
    <row r="908" spans="6:17" ht="13.5">
      <c r="F908" s="10">
        <v>898</v>
      </c>
      <c r="G908" s="13"/>
      <c r="H908" s="12">
        <f t="shared" si="112"/>
        <v>51430</v>
      </c>
      <c r="I908" s="12">
        <f t="shared" si="113"/>
        <v>98670</v>
      </c>
      <c r="J908" s="16">
        <f t="shared" si="114"/>
        <v>165110</v>
      </c>
      <c r="L908" s="12">
        <f t="shared" si="111"/>
        <v>1570</v>
      </c>
      <c r="M908" s="12">
        <f t="shared" si="115"/>
        <v>139416</v>
      </c>
      <c r="N908" s="16">
        <f t="shared" si="116"/>
        <v>155080</v>
      </c>
      <c r="O908" s="14"/>
      <c r="P908" s="16">
        <f t="shared" si="117"/>
        <v>10030</v>
      </c>
      <c r="Q908" s="13" t="str">
        <f t="shared" si="118"/>
        <v>円安くなります。</v>
      </c>
    </row>
    <row r="909" spans="6:17" ht="13.5">
      <c r="F909" s="10">
        <v>899</v>
      </c>
      <c r="G909" s="13"/>
      <c r="H909" s="12">
        <f t="shared" si="112"/>
        <v>51430</v>
      </c>
      <c r="I909" s="12">
        <f t="shared" si="113"/>
        <v>98835</v>
      </c>
      <c r="J909" s="16">
        <f t="shared" si="114"/>
        <v>165290</v>
      </c>
      <c r="L909" s="12">
        <f t="shared" si="111"/>
        <v>1570</v>
      </c>
      <c r="M909" s="12">
        <f t="shared" si="115"/>
        <v>139573</v>
      </c>
      <c r="N909" s="16">
        <f t="shared" si="116"/>
        <v>155250</v>
      </c>
      <c r="O909" s="14"/>
      <c r="P909" s="16">
        <f t="shared" si="117"/>
        <v>10040</v>
      </c>
      <c r="Q909" s="13" t="str">
        <f t="shared" si="118"/>
        <v>円安くなります。</v>
      </c>
    </row>
    <row r="910" spans="6:17" ht="13.5">
      <c r="F910" s="10">
        <v>900</v>
      </c>
      <c r="G910" s="13"/>
      <c r="H910" s="12">
        <f t="shared" si="112"/>
        <v>51430</v>
      </c>
      <c r="I910" s="12">
        <f t="shared" si="113"/>
        <v>99000</v>
      </c>
      <c r="J910" s="16">
        <f t="shared" si="114"/>
        <v>165470</v>
      </c>
      <c r="L910" s="12">
        <f t="shared" si="111"/>
        <v>1570</v>
      </c>
      <c r="M910" s="12">
        <f t="shared" si="115"/>
        <v>139730</v>
      </c>
      <c r="N910" s="16">
        <f t="shared" si="116"/>
        <v>155430</v>
      </c>
      <c r="O910" s="14"/>
      <c r="P910" s="16">
        <f t="shared" si="117"/>
        <v>10040</v>
      </c>
      <c r="Q910" s="13" t="str">
        <f t="shared" si="118"/>
        <v>円安くなります。</v>
      </c>
    </row>
    <row r="911" spans="6:17" ht="13.5">
      <c r="F911" s="10">
        <v>901</v>
      </c>
      <c r="G911" s="13"/>
      <c r="H911" s="12">
        <f t="shared" si="112"/>
        <v>51430</v>
      </c>
      <c r="I911" s="12">
        <f t="shared" si="113"/>
        <v>99165</v>
      </c>
      <c r="J911" s="16">
        <f t="shared" si="114"/>
        <v>165650</v>
      </c>
      <c r="L911" s="12">
        <f t="shared" si="111"/>
        <v>1570</v>
      </c>
      <c r="M911" s="12">
        <f t="shared" si="115"/>
        <v>139887</v>
      </c>
      <c r="N911" s="16">
        <f t="shared" si="116"/>
        <v>155600</v>
      </c>
      <c r="O911" s="14"/>
      <c r="P911" s="16">
        <f t="shared" si="117"/>
        <v>10050</v>
      </c>
      <c r="Q911" s="13" t="str">
        <f t="shared" si="118"/>
        <v>円安くなります。</v>
      </c>
    </row>
    <row r="912" spans="6:17" ht="13.5">
      <c r="F912" s="10">
        <v>902</v>
      </c>
      <c r="G912" s="13"/>
      <c r="H912" s="12">
        <f t="shared" si="112"/>
        <v>51430</v>
      </c>
      <c r="I912" s="12">
        <f t="shared" si="113"/>
        <v>99330</v>
      </c>
      <c r="J912" s="16">
        <f t="shared" si="114"/>
        <v>165830</v>
      </c>
      <c r="L912" s="12">
        <f t="shared" si="111"/>
        <v>1570</v>
      </c>
      <c r="M912" s="12">
        <f t="shared" si="115"/>
        <v>140044</v>
      </c>
      <c r="N912" s="16">
        <f t="shared" si="116"/>
        <v>155770</v>
      </c>
      <c r="O912" s="14"/>
      <c r="P912" s="16">
        <f t="shared" si="117"/>
        <v>10060</v>
      </c>
      <c r="Q912" s="13" t="str">
        <f t="shared" si="118"/>
        <v>円安くなります。</v>
      </c>
    </row>
    <row r="913" spans="6:17" ht="13.5">
      <c r="F913" s="10">
        <v>903</v>
      </c>
      <c r="G913" s="13"/>
      <c r="H913" s="12">
        <f t="shared" si="112"/>
        <v>51430</v>
      </c>
      <c r="I913" s="12">
        <f t="shared" si="113"/>
        <v>99495</v>
      </c>
      <c r="J913" s="16">
        <f t="shared" si="114"/>
        <v>166010</v>
      </c>
      <c r="L913" s="12">
        <f t="shared" si="111"/>
        <v>1570</v>
      </c>
      <c r="M913" s="12">
        <f t="shared" si="115"/>
        <v>140201</v>
      </c>
      <c r="N913" s="16">
        <f t="shared" si="116"/>
        <v>155940</v>
      </c>
      <c r="O913" s="14"/>
      <c r="P913" s="16">
        <f t="shared" si="117"/>
        <v>10070</v>
      </c>
      <c r="Q913" s="13" t="str">
        <f t="shared" si="118"/>
        <v>円安くなります。</v>
      </c>
    </row>
    <row r="914" spans="6:17" ht="13.5">
      <c r="F914" s="10">
        <v>904</v>
      </c>
      <c r="G914" s="13"/>
      <c r="H914" s="12">
        <f t="shared" si="112"/>
        <v>51430</v>
      </c>
      <c r="I914" s="12">
        <f t="shared" si="113"/>
        <v>99660</v>
      </c>
      <c r="J914" s="16">
        <f t="shared" si="114"/>
        <v>166190</v>
      </c>
      <c r="L914" s="12">
        <f t="shared" si="111"/>
        <v>1570</v>
      </c>
      <c r="M914" s="12">
        <f t="shared" si="115"/>
        <v>140358</v>
      </c>
      <c r="N914" s="16">
        <f t="shared" si="116"/>
        <v>156120</v>
      </c>
      <c r="O914" s="14"/>
      <c r="P914" s="16">
        <f t="shared" si="117"/>
        <v>10070</v>
      </c>
      <c r="Q914" s="13" t="str">
        <f t="shared" si="118"/>
        <v>円安くなります。</v>
      </c>
    </row>
    <row r="915" spans="6:17" ht="13.5">
      <c r="F915" s="10">
        <v>905</v>
      </c>
      <c r="G915" s="13"/>
      <c r="H915" s="12">
        <f t="shared" si="112"/>
        <v>51430</v>
      </c>
      <c r="I915" s="12">
        <f t="shared" si="113"/>
        <v>99825</v>
      </c>
      <c r="J915" s="16">
        <f t="shared" si="114"/>
        <v>166380</v>
      </c>
      <c r="L915" s="12">
        <f t="shared" si="111"/>
        <v>1570</v>
      </c>
      <c r="M915" s="12">
        <f t="shared" si="115"/>
        <v>140515</v>
      </c>
      <c r="N915" s="16">
        <f t="shared" si="116"/>
        <v>156290</v>
      </c>
      <c r="O915" s="14"/>
      <c r="P915" s="16">
        <f t="shared" si="117"/>
        <v>10090</v>
      </c>
      <c r="Q915" s="13" t="str">
        <f t="shared" si="118"/>
        <v>円安くなります。</v>
      </c>
    </row>
    <row r="916" spans="6:17" ht="13.5">
      <c r="F916" s="10">
        <v>906</v>
      </c>
      <c r="G916" s="13"/>
      <c r="H916" s="12">
        <f t="shared" si="112"/>
        <v>51430</v>
      </c>
      <c r="I916" s="12">
        <f t="shared" si="113"/>
        <v>99990</v>
      </c>
      <c r="J916" s="16">
        <f t="shared" si="114"/>
        <v>166560</v>
      </c>
      <c r="L916" s="12">
        <f aca="true" t="shared" si="119" ref="L916:L979">VLOOKUP(13,$A$5:$D$11,3)*$M$15</f>
        <v>1570</v>
      </c>
      <c r="M916" s="12">
        <f t="shared" si="115"/>
        <v>140672</v>
      </c>
      <c r="N916" s="16">
        <f t="shared" si="116"/>
        <v>156460</v>
      </c>
      <c r="O916" s="14"/>
      <c r="P916" s="16">
        <f t="shared" si="117"/>
        <v>10100</v>
      </c>
      <c r="Q916" s="13" t="str">
        <f t="shared" si="118"/>
        <v>円安くなります。</v>
      </c>
    </row>
    <row r="917" spans="6:17" ht="13.5">
      <c r="F917" s="10">
        <v>907</v>
      </c>
      <c r="G917" s="13"/>
      <c r="H917" s="12">
        <f t="shared" si="112"/>
        <v>51430</v>
      </c>
      <c r="I917" s="12">
        <f t="shared" si="113"/>
        <v>100155</v>
      </c>
      <c r="J917" s="16">
        <f t="shared" si="114"/>
        <v>166740</v>
      </c>
      <c r="L917" s="12">
        <f t="shared" si="119"/>
        <v>1570</v>
      </c>
      <c r="M917" s="12">
        <f t="shared" si="115"/>
        <v>140829</v>
      </c>
      <c r="N917" s="16">
        <f t="shared" si="116"/>
        <v>156630</v>
      </c>
      <c r="O917" s="14"/>
      <c r="P917" s="16">
        <f t="shared" si="117"/>
        <v>10110</v>
      </c>
      <c r="Q917" s="13" t="str">
        <f t="shared" si="118"/>
        <v>円安くなります。</v>
      </c>
    </row>
    <row r="918" spans="6:17" ht="13.5">
      <c r="F918" s="10">
        <v>908</v>
      </c>
      <c r="G918" s="13"/>
      <c r="H918" s="12">
        <f t="shared" si="112"/>
        <v>51430</v>
      </c>
      <c r="I918" s="12">
        <f t="shared" si="113"/>
        <v>100320</v>
      </c>
      <c r="J918" s="16">
        <f t="shared" si="114"/>
        <v>166920</v>
      </c>
      <c r="L918" s="12">
        <f t="shared" si="119"/>
        <v>1570</v>
      </c>
      <c r="M918" s="12">
        <f t="shared" si="115"/>
        <v>140986</v>
      </c>
      <c r="N918" s="16">
        <f t="shared" si="116"/>
        <v>156810</v>
      </c>
      <c r="O918" s="14"/>
      <c r="P918" s="16">
        <f t="shared" si="117"/>
        <v>10110</v>
      </c>
      <c r="Q918" s="13" t="str">
        <f t="shared" si="118"/>
        <v>円安くなります。</v>
      </c>
    </row>
    <row r="919" spans="6:17" ht="13.5">
      <c r="F919" s="10">
        <v>909</v>
      </c>
      <c r="G919" s="13"/>
      <c r="H919" s="12">
        <f t="shared" si="112"/>
        <v>51430</v>
      </c>
      <c r="I919" s="12">
        <f t="shared" si="113"/>
        <v>100485</v>
      </c>
      <c r="J919" s="16">
        <f t="shared" si="114"/>
        <v>167100</v>
      </c>
      <c r="L919" s="12">
        <f t="shared" si="119"/>
        <v>1570</v>
      </c>
      <c r="M919" s="12">
        <f t="shared" si="115"/>
        <v>141143</v>
      </c>
      <c r="N919" s="16">
        <f t="shared" si="116"/>
        <v>156980</v>
      </c>
      <c r="O919" s="14"/>
      <c r="P919" s="16">
        <f t="shared" si="117"/>
        <v>10120</v>
      </c>
      <c r="Q919" s="13" t="str">
        <f t="shared" si="118"/>
        <v>円安くなります。</v>
      </c>
    </row>
    <row r="920" spans="6:17" ht="13.5">
      <c r="F920" s="10">
        <v>910</v>
      </c>
      <c r="G920" s="13"/>
      <c r="H920" s="12">
        <f t="shared" si="112"/>
        <v>51430</v>
      </c>
      <c r="I920" s="12">
        <f t="shared" si="113"/>
        <v>100650</v>
      </c>
      <c r="J920" s="16">
        <f t="shared" si="114"/>
        <v>167280</v>
      </c>
      <c r="L920" s="12">
        <f t="shared" si="119"/>
        <v>1570</v>
      </c>
      <c r="M920" s="12">
        <f t="shared" si="115"/>
        <v>141300</v>
      </c>
      <c r="N920" s="16">
        <f t="shared" si="116"/>
        <v>157150</v>
      </c>
      <c r="O920" s="14"/>
      <c r="P920" s="16">
        <f t="shared" si="117"/>
        <v>10130</v>
      </c>
      <c r="Q920" s="13" t="str">
        <f t="shared" si="118"/>
        <v>円安くなります。</v>
      </c>
    </row>
    <row r="921" spans="6:17" ht="13.5">
      <c r="F921" s="10">
        <v>911</v>
      </c>
      <c r="G921" s="13"/>
      <c r="H921" s="12">
        <f t="shared" si="112"/>
        <v>51430</v>
      </c>
      <c r="I921" s="12">
        <f t="shared" si="113"/>
        <v>100815</v>
      </c>
      <c r="J921" s="16">
        <f t="shared" si="114"/>
        <v>167460</v>
      </c>
      <c r="L921" s="12">
        <f t="shared" si="119"/>
        <v>1570</v>
      </c>
      <c r="M921" s="12">
        <f t="shared" si="115"/>
        <v>141457</v>
      </c>
      <c r="N921" s="16">
        <f t="shared" si="116"/>
        <v>157320</v>
      </c>
      <c r="O921" s="14"/>
      <c r="P921" s="16">
        <f t="shared" si="117"/>
        <v>10140</v>
      </c>
      <c r="Q921" s="13" t="str">
        <f t="shared" si="118"/>
        <v>円安くなります。</v>
      </c>
    </row>
    <row r="922" spans="6:17" ht="13.5">
      <c r="F922" s="10">
        <v>912</v>
      </c>
      <c r="G922" s="13"/>
      <c r="H922" s="12">
        <f t="shared" si="112"/>
        <v>51430</v>
      </c>
      <c r="I922" s="12">
        <f t="shared" si="113"/>
        <v>100980</v>
      </c>
      <c r="J922" s="16">
        <f t="shared" si="114"/>
        <v>167650</v>
      </c>
      <c r="L922" s="12">
        <f t="shared" si="119"/>
        <v>1570</v>
      </c>
      <c r="M922" s="12">
        <f t="shared" si="115"/>
        <v>141614</v>
      </c>
      <c r="N922" s="16">
        <f t="shared" si="116"/>
        <v>157500</v>
      </c>
      <c r="O922" s="14"/>
      <c r="P922" s="16">
        <f t="shared" si="117"/>
        <v>10150</v>
      </c>
      <c r="Q922" s="13" t="str">
        <f t="shared" si="118"/>
        <v>円安くなります。</v>
      </c>
    </row>
    <row r="923" spans="6:17" ht="13.5">
      <c r="F923" s="10">
        <v>913</v>
      </c>
      <c r="G923" s="13"/>
      <c r="H923" s="12">
        <f t="shared" si="112"/>
        <v>51430</v>
      </c>
      <c r="I923" s="12">
        <f t="shared" si="113"/>
        <v>101145</v>
      </c>
      <c r="J923" s="16">
        <f t="shared" si="114"/>
        <v>167830</v>
      </c>
      <c r="L923" s="12">
        <f t="shared" si="119"/>
        <v>1570</v>
      </c>
      <c r="M923" s="12">
        <f t="shared" si="115"/>
        <v>141771</v>
      </c>
      <c r="N923" s="16">
        <f t="shared" si="116"/>
        <v>157670</v>
      </c>
      <c r="O923" s="14"/>
      <c r="P923" s="16">
        <f t="shared" si="117"/>
        <v>10160</v>
      </c>
      <c r="Q923" s="13" t="str">
        <f t="shared" si="118"/>
        <v>円安くなります。</v>
      </c>
    </row>
    <row r="924" spans="6:17" ht="13.5">
      <c r="F924" s="10">
        <v>914</v>
      </c>
      <c r="G924" s="13"/>
      <c r="H924" s="12">
        <f t="shared" si="112"/>
        <v>51430</v>
      </c>
      <c r="I924" s="12">
        <f t="shared" si="113"/>
        <v>101310</v>
      </c>
      <c r="J924" s="16">
        <f t="shared" si="114"/>
        <v>168010</v>
      </c>
      <c r="L924" s="12">
        <f t="shared" si="119"/>
        <v>1570</v>
      </c>
      <c r="M924" s="12">
        <f t="shared" si="115"/>
        <v>141928</v>
      </c>
      <c r="N924" s="16">
        <f t="shared" si="116"/>
        <v>157840</v>
      </c>
      <c r="O924" s="14"/>
      <c r="P924" s="16">
        <f t="shared" si="117"/>
        <v>10170</v>
      </c>
      <c r="Q924" s="13" t="str">
        <f t="shared" si="118"/>
        <v>円安くなります。</v>
      </c>
    </row>
    <row r="925" spans="6:17" ht="13.5">
      <c r="F925" s="10">
        <v>915</v>
      </c>
      <c r="G925" s="13"/>
      <c r="H925" s="12">
        <f t="shared" si="112"/>
        <v>51430</v>
      </c>
      <c r="I925" s="12">
        <f t="shared" si="113"/>
        <v>101475</v>
      </c>
      <c r="J925" s="16">
        <f t="shared" si="114"/>
        <v>168190</v>
      </c>
      <c r="L925" s="12">
        <f t="shared" si="119"/>
        <v>1570</v>
      </c>
      <c r="M925" s="12">
        <f t="shared" si="115"/>
        <v>142085</v>
      </c>
      <c r="N925" s="16">
        <f t="shared" si="116"/>
        <v>158020</v>
      </c>
      <c r="O925" s="14"/>
      <c r="P925" s="16">
        <f t="shared" si="117"/>
        <v>10170</v>
      </c>
      <c r="Q925" s="13" t="str">
        <f t="shared" si="118"/>
        <v>円安くなります。</v>
      </c>
    </row>
    <row r="926" spans="6:17" ht="13.5">
      <c r="F926" s="10">
        <v>916</v>
      </c>
      <c r="G926" s="13"/>
      <c r="H926" s="12">
        <f t="shared" si="112"/>
        <v>51430</v>
      </c>
      <c r="I926" s="12">
        <f t="shared" si="113"/>
        <v>101640</v>
      </c>
      <c r="J926" s="16">
        <f t="shared" si="114"/>
        <v>168370</v>
      </c>
      <c r="L926" s="12">
        <f t="shared" si="119"/>
        <v>1570</v>
      </c>
      <c r="M926" s="12">
        <f t="shared" si="115"/>
        <v>142242</v>
      </c>
      <c r="N926" s="16">
        <f t="shared" si="116"/>
        <v>158190</v>
      </c>
      <c r="O926" s="14"/>
      <c r="P926" s="16">
        <f t="shared" si="117"/>
        <v>10180</v>
      </c>
      <c r="Q926" s="13" t="str">
        <f t="shared" si="118"/>
        <v>円安くなります。</v>
      </c>
    </row>
    <row r="927" spans="6:17" ht="13.5">
      <c r="F927" s="10">
        <v>917</v>
      </c>
      <c r="G927" s="13"/>
      <c r="H927" s="12">
        <f t="shared" si="112"/>
        <v>51430</v>
      </c>
      <c r="I927" s="12">
        <f t="shared" si="113"/>
        <v>101805</v>
      </c>
      <c r="J927" s="16">
        <f t="shared" si="114"/>
        <v>168550</v>
      </c>
      <c r="L927" s="12">
        <f t="shared" si="119"/>
        <v>1570</v>
      </c>
      <c r="M927" s="12">
        <f t="shared" si="115"/>
        <v>142399</v>
      </c>
      <c r="N927" s="16">
        <f t="shared" si="116"/>
        <v>158360</v>
      </c>
      <c r="O927" s="14"/>
      <c r="P927" s="16">
        <f t="shared" si="117"/>
        <v>10190</v>
      </c>
      <c r="Q927" s="13" t="str">
        <f t="shared" si="118"/>
        <v>円安くなります。</v>
      </c>
    </row>
    <row r="928" spans="6:17" ht="13.5">
      <c r="F928" s="10">
        <v>918</v>
      </c>
      <c r="G928" s="13"/>
      <c r="H928" s="12">
        <f t="shared" si="112"/>
        <v>51430</v>
      </c>
      <c r="I928" s="12">
        <f t="shared" si="113"/>
        <v>101970</v>
      </c>
      <c r="J928" s="16">
        <f t="shared" si="114"/>
        <v>168740</v>
      </c>
      <c r="L928" s="12">
        <f t="shared" si="119"/>
        <v>1570</v>
      </c>
      <c r="M928" s="12">
        <f t="shared" si="115"/>
        <v>142556</v>
      </c>
      <c r="N928" s="16">
        <f t="shared" si="116"/>
        <v>158530</v>
      </c>
      <c r="O928" s="14"/>
      <c r="P928" s="16">
        <f t="shared" si="117"/>
        <v>10210</v>
      </c>
      <c r="Q928" s="13" t="str">
        <f t="shared" si="118"/>
        <v>円安くなります。</v>
      </c>
    </row>
    <row r="929" spans="6:17" ht="13.5">
      <c r="F929" s="10">
        <v>919</v>
      </c>
      <c r="G929" s="13"/>
      <c r="H929" s="12">
        <f t="shared" si="112"/>
        <v>51430</v>
      </c>
      <c r="I929" s="12">
        <f t="shared" si="113"/>
        <v>102135</v>
      </c>
      <c r="J929" s="16">
        <f t="shared" si="114"/>
        <v>168920</v>
      </c>
      <c r="L929" s="12">
        <f t="shared" si="119"/>
        <v>1570</v>
      </c>
      <c r="M929" s="12">
        <f t="shared" si="115"/>
        <v>142713</v>
      </c>
      <c r="N929" s="16">
        <f t="shared" si="116"/>
        <v>158710</v>
      </c>
      <c r="O929" s="14"/>
      <c r="P929" s="16">
        <f t="shared" si="117"/>
        <v>10210</v>
      </c>
      <c r="Q929" s="13" t="str">
        <f t="shared" si="118"/>
        <v>円安くなります。</v>
      </c>
    </row>
    <row r="930" spans="6:17" ht="13.5">
      <c r="F930" s="10">
        <v>920</v>
      </c>
      <c r="G930" s="13"/>
      <c r="H930" s="12">
        <f t="shared" si="112"/>
        <v>51430</v>
      </c>
      <c r="I930" s="12">
        <f t="shared" si="113"/>
        <v>102300</v>
      </c>
      <c r="J930" s="16">
        <f t="shared" si="114"/>
        <v>169100</v>
      </c>
      <c r="L930" s="12">
        <f t="shared" si="119"/>
        <v>1570</v>
      </c>
      <c r="M930" s="12">
        <f t="shared" si="115"/>
        <v>142870</v>
      </c>
      <c r="N930" s="16">
        <f t="shared" si="116"/>
        <v>158880</v>
      </c>
      <c r="O930" s="14"/>
      <c r="P930" s="16">
        <f t="shared" si="117"/>
        <v>10220</v>
      </c>
      <c r="Q930" s="13" t="str">
        <f t="shared" si="118"/>
        <v>円安くなります。</v>
      </c>
    </row>
    <row r="931" spans="6:17" ht="13.5">
      <c r="F931" s="10">
        <v>921</v>
      </c>
      <c r="G931" s="13"/>
      <c r="H931" s="12">
        <f t="shared" si="112"/>
        <v>51430</v>
      </c>
      <c r="I931" s="12">
        <f t="shared" si="113"/>
        <v>102465</v>
      </c>
      <c r="J931" s="16">
        <f t="shared" si="114"/>
        <v>169280</v>
      </c>
      <c r="L931" s="12">
        <f t="shared" si="119"/>
        <v>1570</v>
      </c>
      <c r="M931" s="12">
        <f t="shared" si="115"/>
        <v>143027</v>
      </c>
      <c r="N931" s="16">
        <f t="shared" si="116"/>
        <v>159050</v>
      </c>
      <c r="O931" s="14"/>
      <c r="P931" s="16">
        <f t="shared" si="117"/>
        <v>10230</v>
      </c>
      <c r="Q931" s="13" t="str">
        <f t="shared" si="118"/>
        <v>円安くなります。</v>
      </c>
    </row>
    <row r="932" spans="6:17" ht="13.5">
      <c r="F932" s="10">
        <v>922</v>
      </c>
      <c r="G932" s="13"/>
      <c r="H932" s="12">
        <f t="shared" si="112"/>
        <v>51430</v>
      </c>
      <c r="I932" s="12">
        <f t="shared" si="113"/>
        <v>102630</v>
      </c>
      <c r="J932" s="16">
        <f t="shared" si="114"/>
        <v>169460</v>
      </c>
      <c r="L932" s="12">
        <f t="shared" si="119"/>
        <v>1570</v>
      </c>
      <c r="M932" s="12">
        <f t="shared" si="115"/>
        <v>143184</v>
      </c>
      <c r="N932" s="16">
        <f t="shared" si="116"/>
        <v>159220</v>
      </c>
      <c r="O932" s="14"/>
      <c r="P932" s="16">
        <f t="shared" si="117"/>
        <v>10240</v>
      </c>
      <c r="Q932" s="13" t="str">
        <f t="shared" si="118"/>
        <v>円安くなります。</v>
      </c>
    </row>
    <row r="933" spans="6:17" ht="13.5">
      <c r="F933" s="10">
        <v>923</v>
      </c>
      <c r="G933" s="13"/>
      <c r="H933" s="12">
        <f aca="true" t="shared" si="120" ref="H933:H996">VLOOKUP($I$15,$A$5:$D$11,3)</f>
        <v>51430</v>
      </c>
      <c r="I933" s="12">
        <f aca="true" t="shared" si="121" ref="I933:I996">IF(F933&lt;=VLOOKUP($I$15,$A$5:$D$11,2),0,(F933-VLOOKUP($I$15,$A$5:$D$11,2))*VLOOKUP($I$15,$A$5:$D$11,4))</f>
        <v>102795</v>
      </c>
      <c r="J933" s="16">
        <f aca="true" t="shared" si="122" ref="J933:J996">ROUNDDOWN((H933+I933)*(1+$A$14/100),-1)</f>
        <v>169640</v>
      </c>
      <c r="L933" s="12">
        <f t="shared" si="119"/>
        <v>1570</v>
      </c>
      <c r="M933" s="12">
        <f aca="true" t="shared" si="123" ref="M933:M996">IF(F933-VLOOKUP(13,$A$5:$D$11,2)*$M$15&lt;=0,0,(F933-VLOOKUP(13,$A$5:$D$11,2)*$M$15)*VLOOKUP(13,$A$5:$D$11,4))</f>
        <v>143341</v>
      </c>
      <c r="N933" s="16">
        <f aca="true" t="shared" si="124" ref="N933:N996">ROUNDDOWN((L933+M933)*(1+$A$14/100),-1)</f>
        <v>159400</v>
      </c>
      <c r="O933" s="14"/>
      <c r="P933" s="16">
        <f aca="true" t="shared" si="125" ref="P933:P996">ABS(J933-N933)</f>
        <v>10240</v>
      </c>
      <c r="Q933" s="13" t="str">
        <f aca="true" t="shared" si="126" ref="Q933:Q996">IF(J933-N933&gt;0,"円安くなります。",IF(J933-N933=0,"変わりありません。","円高くなります。"))</f>
        <v>円安くなります。</v>
      </c>
    </row>
    <row r="934" spans="6:17" ht="13.5">
      <c r="F934" s="10">
        <v>924</v>
      </c>
      <c r="G934" s="13"/>
      <c r="H934" s="12">
        <f t="shared" si="120"/>
        <v>51430</v>
      </c>
      <c r="I934" s="12">
        <f t="shared" si="121"/>
        <v>102960</v>
      </c>
      <c r="J934" s="16">
        <f t="shared" si="122"/>
        <v>169820</v>
      </c>
      <c r="L934" s="12">
        <f t="shared" si="119"/>
        <v>1570</v>
      </c>
      <c r="M934" s="12">
        <f t="shared" si="123"/>
        <v>143498</v>
      </c>
      <c r="N934" s="16">
        <f t="shared" si="124"/>
        <v>159570</v>
      </c>
      <c r="O934" s="14"/>
      <c r="P934" s="16">
        <f t="shared" si="125"/>
        <v>10250</v>
      </c>
      <c r="Q934" s="13" t="str">
        <f t="shared" si="126"/>
        <v>円安くなります。</v>
      </c>
    </row>
    <row r="935" spans="6:17" ht="13.5">
      <c r="F935" s="10">
        <v>925</v>
      </c>
      <c r="G935" s="13"/>
      <c r="H935" s="12">
        <f t="shared" si="120"/>
        <v>51430</v>
      </c>
      <c r="I935" s="12">
        <f t="shared" si="121"/>
        <v>103125</v>
      </c>
      <c r="J935" s="16">
        <f t="shared" si="122"/>
        <v>170010</v>
      </c>
      <c r="L935" s="12">
        <f t="shared" si="119"/>
        <v>1570</v>
      </c>
      <c r="M935" s="12">
        <f t="shared" si="123"/>
        <v>143655</v>
      </c>
      <c r="N935" s="16">
        <f t="shared" si="124"/>
        <v>159740</v>
      </c>
      <c r="O935" s="14"/>
      <c r="P935" s="16">
        <f t="shared" si="125"/>
        <v>10270</v>
      </c>
      <c r="Q935" s="13" t="str">
        <f t="shared" si="126"/>
        <v>円安くなります。</v>
      </c>
    </row>
    <row r="936" spans="6:17" ht="13.5">
      <c r="F936" s="10">
        <v>926</v>
      </c>
      <c r="G936" s="13"/>
      <c r="H936" s="12">
        <f t="shared" si="120"/>
        <v>51430</v>
      </c>
      <c r="I936" s="12">
        <f t="shared" si="121"/>
        <v>103290</v>
      </c>
      <c r="J936" s="16">
        <f t="shared" si="122"/>
        <v>170190</v>
      </c>
      <c r="L936" s="12">
        <f t="shared" si="119"/>
        <v>1570</v>
      </c>
      <c r="M936" s="12">
        <f t="shared" si="123"/>
        <v>143812</v>
      </c>
      <c r="N936" s="16">
        <f t="shared" si="124"/>
        <v>159920</v>
      </c>
      <c r="O936" s="14"/>
      <c r="P936" s="16">
        <f t="shared" si="125"/>
        <v>10270</v>
      </c>
      <c r="Q936" s="13" t="str">
        <f t="shared" si="126"/>
        <v>円安くなります。</v>
      </c>
    </row>
    <row r="937" spans="6:17" ht="13.5">
      <c r="F937" s="10">
        <v>927</v>
      </c>
      <c r="G937" s="13"/>
      <c r="H937" s="12">
        <f t="shared" si="120"/>
        <v>51430</v>
      </c>
      <c r="I937" s="12">
        <f t="shared" si="121"/>
        <v>103455</v>
      </c>
      <c r="J937" s="16">
        <f t="shared" si="122"/>
        <v>170370</v>
      </c>
      <c r="L937" s="12">
        <f t="shared" si="119"/>
        <v>1570</v>
      </c>
      <c r="M937" s="12">
        <f t="shared" si="123"/>
        <v>143969</v>
      </c>
      <c r="N937" s="16">
        <f t="shared" si="124"/>
        <v>160090</v>
      </c>
      <c r="O937" s="14"/>
      <c r="P937" s="16">
        <f t="shared" si="125"/>
        <v>10280</v>
      </c>
      <c r="Q937" s="13" t="str">
        <f t="shared" si="126"/>
        <v>円安くなります。</v>
      </c>
    </row>
    <row r="938" spans="6:17" ht="13.5">
      <c r="F938" s="10">
        <v>928</v>
      </c>
      <c r="G938" s="13"/>
      <c r="H938" s="12">
        <f t="shared" si="120"/>
        <v>51430</v>
      </c>
      <c r="I938" s="12">
        <f t="shared" si="121"/>
        <v>103620</v>
      </c>
      <c r="J938" s="16">
        <f t="shared" si="122"/>
        <v>170550</v>
      </c>
      <c r="L938" s="12">
        <f t="shared" si="119"/>
        <v>1570</v>
      </c>
      <c r="M938" s="12">
        <f t="shared" si="123"/>
        <v>144126</v>
      </c>
      <c r="N938" s="16">
        <f t="shared" si="124"/>
        <v>160260</v>
      </c>
      <c r="O938" s="14"/>
      <c r="P938" s="16">
        <f t="shared" si="125"/>
        <v>10290</v>
      </c>
      <c r="Q938" s="13" t="str">
        <f t="shared" si="126"/>
        <v>円安くなります。</v>
      </c>
    </row>
    <row r="939" spans="6:17" ht="13.5">
      <c r="F939" s="10">
        <v>929</v>
      </c>
      <c r="G939" s="13"/>
      <c r="H939" s="12">
        <f t="shared" si="120"/>
        <v>51430</v>
      </c>
      <c r="I939" s="12">
        <f t="shared" si="121"/>
        <v>103785</v>
      </c>
      <c r="J939" s="16">
        <f t="shared" si="122"/>
        <v>170730</v>
      </c>
      <c r="L939" s="12">
        <f t="shared" si="119"/>
        <v>1570</v>
      </c>
      <c r="M939" s="12">
        <f t="shared" si="123"/>
        <v>144283</v>
      </c>
      <c r="N939" s="16">
        <f t="shared" si="124"/>
        <v>160430</v>
      </c>
      <c r="O939" s="14"/>
      <c r="P939" s="16">
        <f t="shared" si="125"/>
        <v>10300</v>
      </c>
      <c r="Q939" s="13" t="str">
        <f t="shared" si="126"/>
        <v>円安くなります。</v>
      </c>
    </row>
    <row r="940" spans="6:17" ht="13.5">
      <c r="F940" s="10">
        <v>930</v>
      </c>
      <c r="G940" s="13"/>
      <c r="H940" s="12">
        <f t="shared" si="120"/>
        <v>51430</v>
      </c>
      <c r="I940" s="12">
        <f t="shared" si="121"/>
        <v>103950</v>
      </c>
      <c r="J940" s="16">
        <f t="shared" si="122"/>
        <v>170910</v>
      </c>
      <c r="L940" s="12">
        <f t="shared" si="119"/>
        <v>1570</v>
      </c>
      <c r="M940" s="12">
        <f t="shared" si="123"/>
        <v>144440</v>
      </c>
      <c r="N940" s="16">
        <f t="shared" si="124"/>
        <v>160610</v>
      </c>
      <c r="O940" s="14"/>
      <c r="P940" s="16">
        <f t="shared" si="125"/>
        <v>10300</v>
      </c>
      <c r="Q940" s="13" t="str">
        <f t="shared" si="126"/>
        <v>円安くなります。</v>
      </c>
    </row>
    <row r="941" spans="6:17" ht="13.5">
      <c r="F941" s="10">
        <v>931</v>
      </c>
      <c r="G941" s="13"/>
      <c r="H941" s="12">
        <f t="shared" si="120"/>
        <v>51430</v>
      </c>
      <c r="I941" s="12">
        <f t="shared" si="121"/>
        <v>104115</v>
      </c>
      <c r="J941" s="16">
        <f t="shared" si="122"/>
        <v>171090</v>
      </c>
      <c r="L941" s="12">
        <f t="shared" si="119"/>
        <v>1570</v>
      </c>
      <c r="M941" s="12">
        <f t="shared" si="123"/>
        <v>144597</v>
      </c>
      <c r="N941" s="16">
        <f t="shared" si="124"/>
        <v>160780</v>
      </c>
      <c r="O941" s="14"/>
      <c r="P941" s="16">
        <f t="shared" si="125"/>
        <v>10310</v>
      </c>
      <c r="Q941" s="13" t="str">
        <f t="shared" si="126"/>
        <v>円安くなります。</v>
      </c>
    </row>
    <row r="942" spans="6:17" ht="13.5">
      <c r="F942" s="10">
        <v>932</v>
      </c>
      <c r="G942" s="13"/>
      <c r="H942" s="12">
        <f t="shared" si="120"/>
        <v>51430</v>
      </c>
      <c r="I942" s="12">
        <f t="shared" si="121"/>
        <v>104280</v>
      </c>
      <c r="J942" s="16">
        <f t="shared" si="122"/>
        <v>171280</v>
      </c>
      <c r="L942" s="12">
        <f t="shared" si="119"/>
        <v>1570</v>
      </c>
      <c r="M942" s="12">
        <f t="shared" si="123"/>
        <v>144754</v>
      </c>
      <c r="N942" s="16">
        <f t="shared" si="124"/>
        <v>160950</v>
      </c>
      <c r="O942" s="14"/>
      <c r="P942" s="16">
        <f t="shared" si="125"/>
        <v>10330</v>
      </c>
      <c r="Q942" s="13" t="str">
        <f t="shared" si="126"/>
        <v>円安くなります。</v>
      </c>
    </row>
    <row r="943" spans="6:17" ht="13.5">
      <c r="F943" s="10">
        <v>933</v>
      </c>
      <c r="G943" s="13"/>
      <c r="H943" s="12">
        <f t="shared" si="120"/>
        <v>51430</v>
      </c>
      <c r="I943" s="12">
        <f t="shared" si="121"/>
        <v>104445</v>
      </c>
      <c r="J943" s="16">
        <f t="shared" si="122"/>
        <v>171460</v>
      </c>
      <c r="L943" s="12">
        <f t="shared" si="119"/>
        <v>1570</v>
      </c>
      <c r="M943" s="12">
        <f t="shared" si="123"/>
        <v>144911</v>
      </c>
      <c r="N943" s="16">
        <f t="shared" si="124"/>
        <v>161120</v>
      </c>
      <c r="O943" s="14"/>
      <c r="P943" s="16">
        <f t="shared" si="125"/>
        <v>10340</v>
      </c>
      <c r="Q943" s="13" t="str">
        <f t="shared" si="126"/>
        <v>円安くなります。</v>
      </c>
    </row>
    <row r="944" spans="6:17" ht="13.5">
      <c r="F944" s="10">
        <v>934</v>
      </c>
      <c r="G944" s="13"/>
      <c r="H944" s="12">
        <f t="shared" si="120"/>
        <v>51430</v>
      </c>
      <c r="I944" s="12">
        <f t="shared" si="121"/>
        <v>104610</v>
      </c>
      <c r="J944" s="16">
        <f t="shared" si="122"/>
        <v>171640</v>
      </c>
      <c r="L944" s="12">
        <f t="shared" si="119"/>
        <v>1570</v>
      </c>
      <c r="M944" s="12">
        <f t="shared" si="123"/>
        <v>145068</v>
      </c>
      <c r="N944" s="16">
        <f t="shared" si="124"/>
        <v>161300</v>
      </c>
      <c r="O944" s="14"/>
      <c r="P944" s="16">
        <f t="shared" si="125"/>
        <v>10340</v>
      </c>
      <c r="Q944" s="13" t="str">
        <f t="shared" si="126"/>
        <v>円安くなります。</v>
      </c>
    </row>
    <row r="945" spans="6:17" ht="13.5">
      <c r="F945" s="10">
        <v>935</v>
      </c>
      <c r="G945" s="13"/>
      <c r="H945" s="12">
        <f t="shared" si="120"/>
        <v>51430</v>
      </c>
      <c r="I945" s="12">
        <f t="shared" si="121"/>
        <v>104775</v>
      </c>
      <c r="J945" s="16">
        <f t="shared" si="122"/>
        <v>171820</v>
      </c>
      <c r="L945" s="12">
        <f t="shared" si="119"/>
        <v>1570</v>
      </c>
      <c r="M945" s="12">
        <f t="shared" si="123"/>
        <v>145225</v>
      </c>
      <c r="N945" s="16">
        <f t="shared" si="124"/>
        <v>161470</v>
      </c>
      <c r="O945" s="14"/>
      <c r="P945" s="16">
        <f t="shared" si="125"/>
        <v>10350</v>
      </c>
      <c r="Q945" s="13" t="str">
        <f t="shared" si="126"/>
        <v>円安くなります。</v>
      </c>
    </row>
    <row r="946" spans="6:17" ht="13.5">
      <c r="F946" s="10">
        <v>936</v>
      </c>
      <c r="G946" s="13"/>
      <c r="H946" s="12">
        <f t="shared" si="120"/>
        <v>51430</v>
      </c>
      <c r="I946" s="12">
        <f t="shared" si="121"/>
        <v>104940</v>
      </c>
      <c r="J946" s="16">
        <f t="shared" si="122"/>
        <v>172000</v>
      </c>
      <c r="L946" s="12">
        <f t="shared" si="119"/>
        <v>1570</v>
      </c>
      <c r="M946" s="12">
        <f t="shared" si="123"/>
        <v>145382</v>
      </c>
      <c r="N946" s="16">
        <f t="shared" si="124"/>
        <v>161640</v>
      </c>
      <c r="O946" s="14"/>
      <c r="P946" s="16">
        <f t="shared" si="125"/>
        <v>10360</v>
      </c>
      <c r="Q946" s="13" t="str">
        <f t="shared" si="126"/>
        <v>円安くなります。</v>
      </c>
    </row>
    <row r="947" spans="6:17" ht="13.5">
      <c r="F947" s="10">
        <v>937</v>
      </c>
      <c r="G947" s="13"/>
      <c r="H947" s="12">
        <f t="shared" si="120"/>
        <v>51430</v>
      </c>
      <c r="I947" s="12">
        <f t="shared" si="121"/>
        <v>105105</v>
      </c>
      <c r="J947" s="16">
        <f t="shared" si="122"/>
        <v>172180</v>
      </c>
      <c r="L947" s="12">
        <f t="shared" si="119"/>
        <v>1570</v>
      </c>
      <c r="M947" s="12">
        <f t="shared" si="123"/>
        <v>145539</v>
      </c>
      <c r="N947" s="16">
        <f t="shared" si="124"/>
        <v>161810</v>
      </c>
      <c r="O947" s="14"/>
      <c r="P947" s="16">
        <f t="shared" si="125"/>
        <v>10370</v>
      </c>
      <c r="Q947" s="13" t="str">
        <f t="shared" si="126"/>
        <v>円安くなります。</v>
      </c>
    </row>
    <row r="948" spans="6:17" ht="13.5">
      <c r="F948" s="10">
        <v>938</v>
      </c>
      <c r="G948" s="13"/>
      <c r="H948" s="12">
        <f t="shared" si="120"/>
        <v>51430</v>
      </c>
      <c r="I948" s="12">
        <f t="shared" si="121"/>
        <v>105270</v>
      </c>
      <c r="J948" s="16">
        <f t="shared" si="122"/>
        <v>172370</v>
      </c>
      <c r="L948" s="12">
        <f t="shared" si="119"/>
        <v>1570</v>
      </c>
      <c r="M948" s="12">
        <f t="shared" si="123"/>
        <v>145696</v>
      </c>
      <c r="N948" s="16">
        <f t="shared" si="124"/>
        <v>161990</v>
      </c>
      <c r="O948" s="14"/>
      <c r="P948" s="16">
        <f t="shared" si="125"/>
        <v>10380</v>
      </c>
      <c r="Q948" s="13" t="str">
        <f t="shared" si="126"/>
        <v>円安くなります。</v>
      </c>
    </row>
    <row r="949" spans="6:17" ht="13.5">
      <c r="F949" s="10">
        <v>939</v>
      </c>
      <c r="G949" s="13"/>
      <c r="H949" s="12">
        <f t="shared" si="120"/>
        <v>51430</v>
      </c>
      <c r="I949" s="12">
        <f t="shared" si="121"/>
        <v>105435</v>
      </c>
      <c r="J949" s="16">
        <f t="shared" si="122"/>
        <v>172550</v>
      </c>
      <c r="L949" s="12">
        <f t="shared" si="119"/>
        <v>1570</v>
      </c>
      <c r="M949" s="12">
        <f t="shared" si="123"/>
        <v>145853</v>
      </c>
      <c r="N949" s="16">
        <f t="shared" si="124"/>
        <v>162160</v>
      </c>
      <c r="O949" s="14"/>
      <c r="P949" s="16">
        <f t="shared" si="125"/>
        <v>10390</v>
      </c>
      <c r="Q949" s="13" t="str">
        <f t="shared" si="126"/>
        <v>円安くなります。</v>
      </c>
    </row>
    <row r="950" spans="6:17" ht="13.5">
      <c r="F950" s="10">
        <v>940</v>
      </c>
      <c r="G950" s="13"/>
      <c r="H950" s="12">
        <f t="shared" si="120"/>
        <v>51430</v>
      </c>
      <c r="I950" s="12">
        <f t="shared" si="121"/>
        <v>105600</v>
      </c>
      <c r="J950" s="16">
        <f t="shared" si="122"/>
        <v>172730</v>
      </c>
      <c r="L950" s="12">
        <f t="shared" si="119"/>
        <v>1570</v>
      </c>
      <c r="M950" s="12">
        <f t="shared" si="123"/>
        <v>146010</v>
      </c>
      <c r="N950" s="16">
        <f t="shared" si="124"/>
        <v>162330</v>
      </c>
      <c r="O950" s="14"/>
      <c r="P950" s="16">
        <f t="shared" si="125"/>
        <v>10400</v>
      </c>
      <c r="Q950" s="13" t="str">
        <f t="shared" si="126"/>
        <v>円安くなります。</v>
      </c>
    </row>
    <row r="951" spans="6:17" ht="13.5">
      <c r="F951" s="10">
        <v>941</v>
      </c>
      <c r="G951" s="13"/>
      <c r="H951" s="12">
        <f t="shared" si="120"/>
        <v>51430</v>
      </c>
      <c r="I951" s="12">
        <f t="shared" si="121"/>
        <v>105765</v>
      </c>
      <c r="J951" s="16">
        <f t="shared" si="122"/>
        <v>172910</v>
      </c>
      <c r="L951" s="12">
        <f t="shared" si="119"/>
        <v>1570</v>
      </c>
      <c r="M951" s="12">
        <f t="shared" si="123"/>
        <v>146167</v>
      </c>
      <c r="N951" s="16">
        <f t="shared" si="124"/>
        <v>162510</v>
      </c>
      <c r="O951" s="14"/>
      <c r="P951" s="16">
        <f t="shared" si="125"/>
        <v>10400</v>
      </c>
      <c r="Q951" s="13" t="str">
        <f t="shared" si="126"/>
        <v>円安くなります。</v>
      </c>
    </row>
    <row r="952" spans="6:17" ht="13.5">
      <c r="F952" s="10">
        <v>942</v>
      </c>
      <c r="G952" s="13"/>
      <c r="H952" s="12">
        <f t="shared" si="120"/>
        <v>51430</v>
      </c>
      <c r="I952" s="12">
        <f t="shared" si="121"/>
        <v>105930</v>
      </c>
      <c r="J952" s="16">
        <f t="shared" si="122"/>
        <v>173090</v>
      </c>
      <c r="L952" s="12">
        <f t="shared" si="119"/>
        <v>1570</v>
      </c>
      <c r="M952" s="12">
        <f t="shared" si="123"/>
        <v>146324</v>
      </c>
      <c r="N952" s="16">
        <f t="shared" si="124"/>
        <v>162680</v>
      </c>
      <c r="O952" s="14"/>
      <c r="P952" s="16">
        <f t="shared" si="125"/>
        <v>10410</v>
      </c>
      <c r="Q952" s="13" t="str">
        <f t="shared" si="126"/>
        <v>円安くなります。</v>
      </c>
    </row>
    <row r="953" spans="6:17" ht="13.5">
      <c r="F953" s="10">
        <v>943</v>
      </c>
      <c r="G953" s="13"/>
      <c r="H953" s="12">
        <f t="shared" si="120"/>
        <v>51430</v>
      </c>
      <c r="I953" s="12">
        <f t="shared" si="121"/>
        <v>106095</v>
      </c>
      <c r="J953" s="16">
        <f t="shared" si="122"/>
        <v>173270</v>
      </c>
      <c r="L953" s="12">
        <f t="shared" si="119"/>
        <v>1570</v>
      </c>
      <c r="M953" s="12">
        <f t="shared" si="123"/>
        <v>146481</v>
      </c>
      <c r="N953" s="16">
        <f t="shared" si="124"/>
        <v>162850</v>
      </c>
      <c r="O953" s="14"/>
      <c r="P953" s="16">
        <f t="shared" si="125"/>
        <v>10420</v>
      </c>
      <c r="Q953" s="13" t="str">
        <f t="shared" si="126"/>
        <v>円安くなります。</v>
      </c>
    </row>
    <row r="954" spans="6:17" ht="13.5">
      <c r="F954" s="10">
        <v>944</v>
      </c>
      <c r="G954" s="13"/>
      <c r="H954" s="12">
        <f t="shared" si="120"/>
        <v>51430</v>
      </c>
      <c r="I954" s="12">
        <f t="shared" si="121"/>
        <v>106260</v>
      </c>
      <c r="J954" s="16">
        <f t="shared" si="122"/>
        <v>173450</v>
      </c>
      <c r="L954" s="12">
        <f t="shared" si="119"/>
        <v>1570</v>
      </c>
      <c r="M954" s="12">
        <f t="shared" si="123"/>
        <v>146638</v>
      </c>
      <c r="N954" s="16">
        <f t="shared" si="124"/>
        <v>163020</v>
      </c>
      <c r="O954" s="14"/>
      <c r="P954" s="16">
        <f t="shared" si="125"/>
        <v>10430</v>
      </c>
      <c r="Q954" s="13" t="str">
        <f t="shared" si="126"/>
        <v>円安くなります。</v>
      </c>
    </row>
    <row r="955" spans="6:17" ht="13.5">
      <c r="F955" s="10">
        <v>945</v>
      </c>
      <c r="G955" s="13"/>
      <c r="H955" s="12">
        <f t="shared" si="120"/>
        <v>51430</v>
      </c>
      <c r="I955" s="12">
        <f t="shared" si="121"/>
        <v>106425</v>
      </c>
      <c r="J955" s="16">
        <f t="shared" si="122"/>
        <v>173640</v>
      </c>
      <c r="L955" s="12">
        <f t="shared" si="119"/>
        <v>1570</v>
      </c>
      <c r="M955" s="12">
        <f t="shared" si="123"/>
        <v>146795</v>
      </c>
      <c r="N955" s="16">
        <f t="shared" si="124"/>
        <v>163200</v>
      </c>
      <c r="O955" s="14"/>
      <c r="P955" s="16">
        <f t="shared" si="125"/>
        <v>10440</v>
      </c>
      <c r="Q955" s="13" t="str">
        <f t="shared" si="126"/>
        <v>円安くなります。</v>
      </c>
    </row>
    <row r="956" spans="6:17" ht="13.5">
      <c r="F956" s="10">
        <v>946</v>
      </c>
      <c r="G956" s="13"/>
      <c r="H956" s="12">
        <f t="shared" si="120"/>
        <v>51430</v>
      </c>
      <c r="I956" s="12">
        <f t="shared" si="121"/>
        <v>106590</v>
      </c>
      <c r="J956" s="16">
        <f t="shared" si="122"/>
        <v>173820</v>
      </c>
      <c r="L956" s="12">
        <f t="shared" si="119"/>
        <v>1570</v>
      </c>
      <c r="M956" s="12">
        <f t="shared" si="123"/>
        <v>146952</v>
      </c>
      <c r="N956" s="16">
        <f t="shared" si="124"/>
        <v>163370</v>
      </c>
      <c r="O956" s="14"/>
      <c r="P956" s="16">
        <f t="shared" si="125"/>
        <v>10450</v>
      </c>
      <c r="Q956" s="13" t="str">
        <f t="shared" si="126"/>
        <v>円安くなります。</v>
      </c>
    </row>
    <row r="957" spans="6:17" ht="13.5">
      <c r="F957" s="10">
        <v>947</v>
      </c>
      <c r="G957" s="13"/>
      <c r="H957" s="12">
        <f t="shared" si="120"/>
        <v>51430</v>
      </c>
      <c r="I957" s="12">
        <f t="shared" si="121"/>
        <v>106755</v>
      </c>
      <c r="J957" s="16">
        <f t="shared" si="122"/>
        <v>174000</v>
      </c>
      <c r="L957" s="12">
        <f t="shared" si="119"/>
        <v>1570</v>
      </c>
      <c r="M957" s="12">
        <f t="shared" si="123"/>
        <v>147109</v>
      </c>
      <c r="N957" s="16">
        <f t="shared" si="124"/>
        <v>163540</v>
      </c>
      <c r="O957" s="14"/>
      <c r="P957" s="16">
        <f t="shared" si="125"/>
        <v>10460</v>
      </c>
      <c r="Q957" s="13" t="str">
        <f t="shared" si="126"/>
        <v>円安くなります。</v>
      </c>
    </row>
    <row r="958" spans="6:17" ht="13.5">
      <c r="F958" s="10">
        <v>948</v>
      </c>
      <c r="G958" s="13"/>
      <c r="H958" s="12">
        <f t="shared" si="120"/>
        <v>51430</v>
      </c>
      <c r="I958" s="12">
        <f t="shared" si="121"/>
        <v>106920</v>
      </c>
      <c r="J958" s="16">
        <f t="shared" si="122"/>
        <v>174180</v>
      </c>
      <c r="L958" s="12">
        <f t="shared" si="119"/>
        <v>1570</v>
      </c>
      <c r="M958" s="12">
        <f t="shared" si="123"/>
        <v>147266</v>
      </c>
      <c r="N958" s="16">
        <f t="shared" si="124"/>
        <v>163710</v>
      </c>
      <c r="O958" s="14"/>
      <c r="P958" s="16">
        <f t="shared" si="125"/>
        <v>10470</v>
      </c>
      <c r="Q958" s="13" t="str">
        <f t="shared" si="126"/>
        <v>円安くなります。</v>
      </c>
    </row>
    <row r="959" spans="6:17" ht="13.5">
      <c r="F959" s="10">
        <v>949</v>
      </c>
      <c r="G959" s="13"/>
      <c r="H959" s="12">
        <f t="shared" si="120"/>
        <v>51430</v>
      </c>
      <c r="I959" s="12">
        <f t="shared" si="121"/>
        <v>107085</v>
      </c>
      <c r="J959" s="16">
        <f t="shared" si="122"/>
        <v>174360</v>
      </c>
      <c r="L959" s="12">
        <f t="shared" si="119"/>
        <v>1570</v>
      </c>
      <c r="M959" s="12">
        <f t="shared" si="123"/>
        <v>147423</v>
      </c>
      <c r="N959" s="16">
        <f t="shared" si="124"/>
        <v>163890</v>
      </c>
      <c r="O959" s="14"/>
      <c r="P959" s="16">
        <f t="shared" si="125"/>
        <v>10470</v>
      </c>
      <c r="Q959" s="13" t="str">
        <f t="shared" si="126"/>
        <v>円安くなります。</v>
      </c>
    </row>
    <row r="960" spans="6:17" ht="13.5">
      <c r="F960" s="10">
        <v>950</v>
      </c>
      <c r="G960" s="13"/>
      <c r="H960" s="12">
        <f t="shared" si="120"/>
        <v>51430</v>
      </c>
      <c r="I960" s="12">
        <f t="shared" si="121"/>
        <v>107250</v>
      </c>
      <c r="J960" s="16">
        <f t="shared" si="122"/>
        <v>174540</v>
      </c>
      <c r="L960" s="12">
        <f t="shared" si="119"/>
        <v>1570</v>
      </c>
      <c r="M960" s="12">
        <f t="shared" si="123"/>
        <v>147580</v>
      </c>
      <c r="N960" s="16">
        <f t="shared" si="124"/>
        <v>164060</v>
      </c>
      <c r="O960" s="14"/>
      <c r="P960" s="16">
        <f t="shared" si="125"/>
        <v>10480</v>
      </c>
      <c r="Q960" s="13" t="str">
        <f t="shared" si="126"/>
        <v>円安くなります。</v>
      </c>
    </row>
    <row r="961" spans="6:17" ht="13.5">
      <c r="F961" s="10">
        <v>951</v>
      </c>
      <c r="G961" s="13"/>
      <c r="H961" s="12">
        <f t="shared" si="120"/>
        <v>51430</v>
      </c>
      <c r="I961" s="12">
        <f t="shared" si="121"/>
        <v>107415</v>
      </c>
      <c r="J961" s="16">
        <f t="shared" si="122"/>
        <v>174720</v>
      </c>
      <c r="L961" s="12">
        <f t="shared" si="119"/>
        <v>1570</v>
      </c>
      <c r="M961" s="12">
        <f t="shared" si="123"/>
        <v>147737</v>
      </c>
      <c r="N961" s="16">
        <f t="shared" si="124"/>
        <v>164230</v>
      </c>
      <c r="O961" s="14"/>
      <c r="P961" s="16">
        <f t="shared" si="125"/>
        <v>10490</v>
      </c>
      <c r="Q961" s="13" t="str">
        <f t="shared" si="126"/>
        <v>円安くなります。</v>
      </c>
    </row>
    <row r="962" spans="6:17" ht="13.5">
      <c r="F962" s="10">
        <v>952</v>
      </c>
      <c r="G962" s="13"/>
      <c r="H962" s="12">
        <f t="shared" si="120"/>
        <v>51430</v>
      </c>
      <c r="I962" s="12">
        <f t="shared" si="121"/>
        <v>107580</v>
      </c>
      <c r="J962" s="16">
        <f t="shared" si="122"/>
        <v>174910</v>
      </c>
      <c r="L962" s="12">
        <f t="shared" si="119"/>
        <v>1570</v>
      </c>
      <c r="M962" s="12">
        <f t="shared" si="123"/>
        <v>147894</v>
      </c>
      <c r="N962" s="16">
        <f t="shared" si="124"/>
        <v>164410</v>
      </c>
      <c r="O962" s="14"/>
      <c r="P962" s="16">
        <f t="shared" si="125"/>
        <v>10500</v>
      </c>
      <c r="Q962" s="13" t="str">
        <f t="shared" si="126"/>
        <v>円安くなります。</v>
      </c>
    </row>
    <row r="963" spans="6:17" ht="13.5">
      <c r="F963" s="10">
        <v>953</v>
      </c>
      <c r="G963" s="13"/>
      <c r="H963" s="12">
        <f t="shared" si="120"/>
        <v>51430</v>
      </c>
      <c r="I963" s="12">
        <f t="shared" si="121"/>
        <v>107745</v>
      </c>
      <c r="J963" s="16">
        <f t="shared" si="122"/>
        <v>175090</v>
      </c>
      <c r="L963" s="12">
        <f t="shared" si="119"/>
        <v>1570</v>
      </c>
      <c r="M963" s="12">
        <f t="shared" si="123"/>
        <v>148051</v>
      </c>
      <c r="N963" s="16">
        <f t="shared" si="124"/>
        <v>164580</v>
      </c>
      <c r="O963" s="14"/>
      <c r="P963" s="16">
        <f t="shared" si="125"/>
        <v>10510</v>
      </c>
      <c r="Q963" s="13" t="str">
        <f t="shared" si="126"/>
        <v>円安くなります。</v>
      </c>
    </row>
    <row r="964" spans="6:17" ht="13.5">
      <c r="F964" s="10">
        <v>954</v>
      </c>
      <c r="G964" s="13"/>
      <c r="H964" s="12">
        <f t="shared" si="120"/>
        <v>51430</v>
      </c>
      <c r="I964" s="12">
        <f t="shared" si="121"/>
        <v>107910</v>
      </c>
      <c r="J964" s="16">
        <f t="shared" si="122"/>
        <v>175270</v>
      </c>
      <c r="L964" s="12">
        <f t="shared" si="119"/>
        <v>1570</v>
      </c>
      <c r="M964" s="12">
        <f t="shared" si="123"/>
        <v>148208</v>
      </c>
      <c r="N964" s="16">
        <f t="shared" si="124"/>
        <v>164750</v>
      </c>
      <c r="O964" s="14"/>
      <c r="P964" s="16">
        <f t="shared" si="125"/>
        <v>10520</v>
      </c>
      <c r="Q964" s="13" t="str">
        <f t="shared" si="126"/>
        <v>円安くなります。</v>
      </c>
    </row>
    <row r="965" spans="6:17" ht="13.5">
      <c r="F965" s="10">
        <v>955</v>
      </c>
      <c r="G965" s="13"/>
      <c r="H965" s="12">
        <f t="shared" si="120"/>
        <v>51430</v>
      </c>
      <c r="I965" s="12">
        <f t="shared" si="121"/>
        <v>108075</v>
      </c>
      <c r="J965" s="16">
        <f t="shared" si="122"/>
        <v>175450</v>
      </c>
      <c r="L965" s="12">
        <f t="shared" si="119"/>
        <v>1570</v>
      </c>
      <c r="M965" s="12">
        <f t="shared" si="123"/>
        <v>148365</v>
      </c>
      <c r="N965" s="16">
        <f t="shared" si="124"/>
        <v>164920</v>
      </c>
      <c r="O965" s="14"/>
      <c r="P965" s="16">
        <f t="shared" si="125"/>
        <v>10530</v>
      </c>
      <c r="Q965" s="13" t="str">
        <f t="shared" si="126"/>
        <v>円安くなります。</v>
      </c>
    </row>
    <row r="966" spans="6:17" ht="13.5">
      <c r="F966" s="10">
        <v>956</v>
      </c>
      <c r="G966" s="13"/>
      <c r="H966" s="12">
        <f t="shared" si="120"/>
        <v>51430</v>
      </c>
      <c r="I966" s="12">
        <f t="shared" si="121"/>
        <v>108240</v>
      </c>
      <c r="J966" s="16">
        <f t="shared" si="122"/>
        <v>175630</v>
      </c>
      <c r="L966" s="12">
        <f t="shared" si="119"/>
        <v>1570</v>
      </c>
      <c r="M966" s="12">
        <f t="shared" si="123"/>
        <v>148522</v>
      </c>
      <c r="N966" s="16">
        <f t="shared" si="124"/>
        <v>165100</v>
      </c>
      <c r="O966" s="14"/>
      <c r="P966" s="16">
        <f t="shared" si="125"/>
        <v>10530</v>
      </c>
      <c r="Q966" s="13" t="str">
        <f t="shared" si="126"/>
        <v>円安くなります。</v>
      </c>
    </row>
    <row r="967" spans="6:17" ht="13.5">
      <c r="F967" s="10">
        <v>957</v>
      </c>
      <c r="G967" s="13"/>
      <c r="H967" s="12">
        <f t="shared" si="120"/>
        <v>51430</v>
      </c>
      <c r="I967" s="12">
        <f t="shared" si="121"/>
        <v>108405</v>
      </c>
      <c r="J967" s="16">
        <f t="shared" si="122"/>
        <v>175810</v>
      </c>
      <c r="L967" s="12">
        <f t="shared" si="119"/>
        <v>1570</v>
      </c>
      <c r="M967" s="12">
        <f t="shared" si="123"/>
        <v>148679</v>
      </c>
      <c r="N967" s="16">
        <f t="shared" si="124"/>
        <v>165270</v>
      </c>
      <c r="O967" s="14"/>
      <c r="P967" s="16">
        <f t="shared" si="125"/>
        <v>10540</v>
      </c>
      <c r="Q967" s="13" t="str">
        <f t="shared" si="126"/>
        <v>円安くなります。</v>
      </c>
    </row>
    <row r="968" spans="6:17" ht="13.5">
      <c r="F968" s="10">
        <v>958</v>
      </c>
      <c r="G968" s="13"/>
      <c r="H968" s="12">
        <f t="shared" si="120"/>
        <v>51430</v>
      </c>
      <c r="I968" s="12">
        <f t="shared" si="121"/>
        <v>108570</v>
      </c>
      <c r="J968" s="16">
        <f t="shared" si="122"/>
        <v>176000</v>
      </c>
      <c r="L968" s="12">
        <f t="shared" si="119"/>
        <v>1570</v>
      </c>
      <c r="M968" s="12">
        <f t="shared" si="123"/>
        <v>148836</v>
      </c>
      <c r="N968" s="16">
        <f t="shared" si="124"/>
        <v>165440</v>
      </c>
      <c r="O968" s="14"/>
      <c r="P968" s="16">
        <f t="shared" si="125"/>
        <v>10560</v>
      </c>
      <c r="Q968" s="13" t="str">
        <f t="shared" si="126"/>
        <v>円安くなります。</v>
      </c>
    </row>
    <row r="969" spans="6:17" ht="13.5">
      <c r="F969" s="10">
        <v>959</v>
      </c>
      <c r="G969" s="13"/>
      <c r="H969" s="12">
        <f t="shared" si="120"/>
        <v>51430</v>
      </c>
      <c r="I969" s="12">
        <f t="shared" si="121"/>
        <v>108735</v>
      </c>
      <c r="J969" s="16">
        <f t="shared" si="122"/>
        <v>176180</v>
      </c>
      <c r="L969" s="12">
        <f t="shared" si="119"/>
        <v>1570</v>
      </c>
      <c r="M969" s="12">
        <f t="shared" si="123"/>
        <v>148993</v>
      </c>
      <c r="N969" s="16">
        <f t="shared" si="124"/>
        <v>165610</v>
      </c>
      <c r="O969" s="14"/>
      <c r="P969" s="16">
        <f t="shared" si="125"/>
        <v>10570</v>
      </c>
      <c r="Q969" s="13" t="str">
        <f t="shared" si="126"/>
        <v>円安くなります。</v>
      </c>
    </row>
    <row r="970" spans="6:17" ht="13.5">
      <c r="F970" s="10">
        <v>960</v>
      </c>
      <c r="G970" s="13"/>
      <c r="H970" s="12">
        <f t="shared" si="120"/>
        <v>51430</v>
      </c>
      <c r="I970" s="12">
        <f t="shared" si="121"/>
        <v>108900</v>
      </c>
      <c r="J970" s="16">
        <f t="shared" si="122"/>
        <v>176360</v>
      </c>
      <c r="L970" s="12">
        <f t="shared" si="119"/>
        <v>1570</v>
      </c>
      <c r="M970" s="12">
        <f t="shared" si="123"/>
        <v>149150</v>
      </c>
      <c r="N970" s="16">
        <f t="shared" si="124"/>
        <v>165790</v>
      </c>
      <c r="O970" s="14"/>
      <c r="P970" s="16">
        <f t="shared" si="125"/>
        <v>10570</v>
      </c>
      <c r="Q970" s="13" t="str">
        <f t="shared" si="126"/>
        <v>円安くなります。</v>
      </c>
    </row>
    <row r="971" spans="6:17" ht="13.5">
      <c r="F971" s="10">
        <v>961</v>
      </c>
      <c r="G971" s="13"/>
      <c r="H971" s="12">
        <f t="shared" si="120"/>
        <v>51430</v>
      </c>
      <c r="I971" s="12">
        <f t="shared" si="121"/>
        <v>109065</v>
      </c>
      <c r="J971" s="16">
        <f t="shared" si="122"/>
        <v>176540</v>
      </c>
      <c r="L971" s="12">
        <f t="shared" si="119"/>
        <v>1570</v>
      </c>
      <c r="M971" s="12">
        <f t="shared" si="123"/>
        <v>149307</v>
      </c>
      <c r="N971" s="16">
        <f t="shared" si="124"/>
        <v>165960</v>
      </c>
      <c r="O971" s="14"/>
      <c r="P971" s="16">
        <f t="shared" si="125"/>
        <v>10580</v>
      </c>
      <c r="Q971" s="13" t="str">
        <f t="shared" si="126"/>
        <v>円安くなります。</v>
      </c>
    </row>
    <row r="972" spans="6:17" ht="13.5">
      <c r="F972" s="10">
        <v>962</v>
      </c>
      <c r="G972" s="13"/>
      <c r="H972" s="12">
        <f t="shared" si="120"/>
        <v>51430</v>
      </c>
      <c r="I972" s="12">
        <f t="shared" si="121"/>
        <v>109230</v>
      </c>
      <c r="J972" s="16">
        <f t="shared" si="122"/>
        <v>176720</v>
      </c>
      <c r="L972" s="12">
        <f t="shared" si="119"/>
        <v>1570</v>
      </c>
      <c r="M972" s="12">
        <f t="shared" si="123"/>
        <v>149464</v>
      </c>
      <c r="N972" s="16">
        <f t="shared" si="124"/>
        <v>166130</v>
      </c>
      <c r="O972" s="14"/>
      <c r="P972" s="16">
        <f t="shared" si="125"/>
        <v>10590</v>
      </c>
      <c r="Q972" s="13" t="str">
        <f t="shared" si="126"/>
        <v>円安くなります。</v>
      </c>
    </row>
    <row r="973" spans="6:17" ht="13.5">
      <c r="F973" s="10">
        <v>963</v>
      </c>
      <c r="G973" s="13"/>
      <c r="H973" s="12">
        <f t="shared" si="120"/>
        <v>51430</v>
      </c>
      <c r="I973" s="12">
        <f t="shared" si="121"/>
        <v>109395</v>
      </c>
      <c r="J973" s="16">
        <f t="shared" si="122"/>
        <v>176900</v>
      </c>
      <c r="L973" s="12">
        <f t="shared" si="119"/>
        <v>1570</v>
      </c>
      <c r="M973" s="12">
        <f t="shared" si="123"/>
        <v>149621</v>
      </c>
      <c r="N973" s="16">
        <f t="shared" si="124"/>
        <v>166310</v>
      </c>
      <c r="O973" s="14"/>
      <c r="P973" s="16">
        <f t="shared" si="125"/>
        <v>10590</v>
      </c>
      <c r="Q973" s="13" t="str">
        <f t="shared" si="126"/>
        <v>円安くなります。</v>
      </c>
    </row>
    <row r="974" spans="6:17" ht="13.5">
      <c r="F974" s="10">
        <v>964</v>
      </c>
      <c r="G974" s="13"/>
      <c r="H974" s="12">
        <f t="shared" si="120"/>
        <v>51430</v>
      </c>
      <c r="I974" s="12">
        <f t="shared" si="121"/>
        <v>109560</v>
      </c>
      <c r="J974" s="16">
        <f t="shared" si="122"/>
        <v>177080</v>
      </c>
      <c r="L974" s="12">
        <f t="shared" si="119"/>
        <v>1570</v>
      </c>
      <c r="M974" s="12">
        <f t="shared" si="123"/>
        <v>149778</v>
      </c>
      <c r="N974" s="16">
        <f t="shared" si="124"/>
        <v>166480</v>
      </c>
      <c r="O974" s="14"/>
      <c r="P974" s="16">
        <f t="shared" si="125"/>
        <v>10600</v>
      </c>
      <c r="Q974" s="13" t="str">
        <f t="shared" si="126"/>
        <v>円安くなります。</v>
      </c>
    </row>
    <row r="975" spans="6:17" ht="13.5">
      <c r="F975" s="10">
        <v>965</v>
      </c>
      <c r="G975" s="13"/>
      <c r="H975" s="12">
        <f t="shared" si="120"/>
        <v>51430</v>
      </c>
      <c r="I975" s="12">
        <f t="shared" si="121"/>
        <v>109725</v>
      </c>
      <c r="J975" s="16">
        <f t="shared" si="122"/>
        <v>177270</v>
      </c>
      <c r="L975" s="12">
        <f t="shared" si="119"/>
        <v>1570</v>
      </c>
      <c r="M975" s="12">
        <f t="shared" si="123"/>
        <v>149935</v>
      </c>
      <c r="N975" s="16">
        <f t="shared" si="124"/>
        <v>166650</v>
      </c>
      <c r="O975" s="14"/>
      <c r="P975" s="16">
        <f t="shared" si="125"/>
        <v>10620</v>
      </c>
      <c r="Q975" s="13" t="str">
        <f t="shared" si="126"/>
        <v>円安くなります。</v>
      </c>
    </row>
    <row r="976" spans="6:17" ht="13.5">
      <c r="F976" s="10">
        <v>966</v>
      </c>
      <c r="G976" s="13"/>
      <c r="H976" s="12">
        <f t="shared" si="120"/>
        <v>51430</v>
      </c>
      <c r="I976" s="12">
        <f t="shared" si="121"/>
        <v>109890</v>
      </c>
      <c r="J976" s="16">
        <f t="shared" si="122"/>
        <v>177450</v>
      </c>
      <c r="L976" s="12">
        <f t="shared" si="119"/>
        <v>1570</v>
      </c>
      <c r="M976" s="12">
        <f t="shared" si="123"/>
        <v>150092</v>
      </c>
      <c r="N976" s="16">
        <f t="shared" si="124"/>
        <v>166820</v>
      </c>
      <c r="O976" s="14"/>
      <c r="P976" s="16">
        <f t="shared" si="125"/>
        <v>10630</v>
      </c>
      <c r="Q976" s="13" t="str">
        <f t="shared" si="126"/>
        <v>円安くなります。</v>
      </c>
    </row>
    <row r="977" spans="6:17" ht="13.5">
      <c r="F977" s="10">
        <v>967</v>
      </c>
      <c r="G977" s="13"/>
      <c r="H977" s="12">
        <f t="shared" si="120"/>
        <v>51430</v>
      </c>
      <c r="I977" s="12">
        <f t="shared" si="121"/>
        <v>110055</v>
      </c>
      <c r="J977" s="16">
        <f t="shared" si="122"/>
        <v>177630</v>
      </c>
      <c r="L977" s="12">
        <f t="shared" si="119"/>
        <v>1570</v>
      </c>
      <c r="M977" s="12">
        <f t="shared" si="123"/>
        <v>150249</v>
      </c>
      <c r="N977" s="16">
        <f t="shared" si="124"/>
        <v>167000</v>
      </c>
      <c r="O977" s="14"/>
      <c r="P977" s="16">
        <f t="shared" si="125"/>
        <v>10630</v>
      </c>
      <c r="Q977" s="13" t="str">
        <f t="shared" si="126"/>
        <v>円安くなります。</v>
      </c>
    </row>
    <row r="978" spans="6:17" ht="13.5">
      <c r="F978" s="10">
        <v>968</v>
      </c>
      <c r="G978" s="13"/>
      <c r="H978" s="12">
        <f t="shared" si="120"/>
        <v>51430</v>
      </c>
      <c r="I978" s="12">
        <f t="shared" si="121"/>
        <v>110220</v>
      </c>
      <c r="J978" s="16">
        <f t="shared" si="122"/>
        <v>177810</v>
      </c>
      <c r="L978" s="12">
        <f t="shared" si="119"/>
        <v>1570</v>
      </c>
      <c r="M978" s="12">
        <f t="shared" si="123"/>
        <v>150406</v>
      </c>
      <c r="N978" s="16">
        <f t="shared" si="124"/>
        <v>167170</v>
      </c>
      <c r="O978" s="14"/>
      <c r="P978" s="16">
        <f t="shared" si="125"/>
        <v>10640</v>
      </c>
      <c r="Q978" s="13" t="str">
        <f t="shared" si="126"/>
        <v>円安くなります。</v>
      </c>
    </row>
    <row r="979" spans="6:17" ht="13.5">
      <c r="F979" s="10">
        <v>969</v>
      </c>
      <c r="G979" s="13"/>
      <c r="H979" s="12">
        <f t="shared" si="120"/>
        <v>51430</v>
      </c>
      <c r="I979" s="12">
        <f t="shared" si="121"/>
        <v>110385</v>
      </c>
      <c r="J979" s="16">
        <f t="shared" si="122"/>
        <v>177990</v>
      </c>
      <c r="L979" s="12">
        <f t="shared" si="119"/>
        <v>1570</v>
      </c>
      <c r="M979" s="12">
        <f t="shared" si="123"/>
        <v>150563</v>
      </c>
      <c r="N979" s="16">
        <f t="shared" si="124"/>
        <v>167340</v>
      </c>
      <c r="O979" s="14"/>
      <c r="P979" s="16">
        <f t="shared" si="125"/>
        <v>10650</v>
      </c>
      <c r="Q979" s="13" t="str">
        <f t="shared" si="126"/>
        <v>円安くなります。</v>
      </c>
    </row>
    <row r="980" spans="6:17" ht="13.5">
      <c r="F980" s="10">
        <v>970</v>
      </c>
      <c r="G980" s="13"/>
      <c r="H980" s="12">
        <f t="shared" si="120"/>
        <v>51430</v>
      </c>
      <c r="I980" s="12">
        <f t="shared" si="121"/>
        <v>110550</v>
      </c>
      <c r="J980" s="16">
        <f t="shared" si="122"/>
        <v>178170</v>
      </c>
      <c r="L980" s="12">
        <f aca="true" t="shared" si="127" ref="L980:L1043">VLOOKUP(13,$A$5:$D$11,3)*$M$15</f>
        <v>1570</v>
      </c>
      <c r="M980" s="12">
        <f t="shared" si="123"/>
        <v>150720</v>
      </c>
      <c r="N980" s="16">
        <f t="shared" si="124"/>
        <v>167510</v>
      </c>
      <c r="O980" s="14"/>
      <c r="P980" s="16">
        <f t="shared" si="125"/>
        <v>10660</v>
      </c>
      <c r="Q980" s="13" t="str">
        <f t="shared" si="126"/>
        <v>円安くなります。</v>
      </c>
    </row>
    <row r="981" spans="6:17" ht="13.5">
      <c r="F981" s="10">
        <v>971</v>
      </c>
      <c r="G981" s="13"/>
      <c r="H981" s="12">
        <f t="shared" si="120"/>
        <v>51430</v>
      </c>
      <c r="I981" s="12">
        <f t="shared" si="121"/>
        <v>110715</v>
      </c>
      <c r="J981" s="16">
        <f t="shared" si="122"/>
        <v>178350</v>
      </c>
      <c r="L981" s="12">
        <f t="shared" si="127"/>
        <v>1570</v>
      </c>
      <c r="M981" s="12">
        <f t="shared" si="123"/>
        <v>150877</v>
      </c>
      <c r="N981" s="16">
        <f t="shared" si="124"/>
        <v>167690</v>
      </c>
      <c r="O981" s="14"/>
      <c r="P981" s="16">
        <f t="shared" si="125"/>
        <v>10660</v>
      </c>
      <c r="Q981" s="13" t="str">
        <f t="shared" si="126"/>
        <v>円安くなります。</v>
      </c>
    </row>
    <row r="982" spans="6:17" ht="13.5">
      <c r="F982" s="10">
        <v>972</v>
      </c>
      <c r="G982" s="13"/>
      <c r="H982" s="12">
        <f t="shared" si="120"/>
        <v>51430</v>
      </c>
      <c r="I982" s="12">
        <f t="shared" si="121"/>
        <v>110880</v>
      </c>
      <c r="J982" s="16">
        <f t="shared" si="122"/>
        <v>178540</v>
      </c>
      <c r="L982" s="12">
        <f t="shared" si="127"/>
        <v>1570</v>
      </c>
      <c r="M982" s="12">
        <f t="shared" si="123"/>
        <v>151034</v>
      </c>
      <c r="N982" s="16">
        <f t="shared" si="124"/>
        <v>167860</v>
      </c>
      <c r="O982" s="14"/>
      <c r="P982" s="16">
        <f t="shared" si="125"/>
        <v>10680</v>
      </c>
      <c r="Q982" s="13" t="str">
        <f t="shared" si="126"/>
        <v>円安くなります。</v>
      </c>
    </row>
    <row r="983" spans="6:17" ht="13.5">
      <c r="F983" s="10">
        <v>973</v>
      </c>
      <c r="G983" s="13"/>
      <c r="H983" s="12">
        <f t="shared" si="120"/>
        <v>51430</v>
      </c>
      <c r="I983" s="12">
        <f t="shared" si="121"/>
        <v>111045</v>
      </c>
      <c r="J983" s="16">
        <f t="shared" si="122"/>
        <v>178720</v>
      </c>
      <c r="L983" s="12">
        <f t="shared" si="127"/>
        <v>1570</v>
      </c>
      <c r="M983" s="12">
        <f t="shared" si="123"/>
        <v>151191</v>
      </c>
      <c r="N983" s="16">
        <f t="shared" si="124"/>
        <v>168030</v>
      </c>
      <c r="O983" s="14"/>
      <c r="P983" s="16">
        <f t="shared" si="125"/>
        <v>10690</v>
      </c>
      <c r="Q983" s="13" t="str">
        <f t="shared" si="126"/>
        <v>円安くなります。</v>
      </c>
    </row>
    <row r="984" spans="6:17" ht="13.5">
      <c r="F984" s="10">
        <v>974</v>
      </c>
      <c r="G984" s="13"/>
      <c r="H984" s="12">
        <f t="shared" si="120"/>
        <v>51430</v>
      </c>
      <c r="I984" s="12">
        <f t="shared" si="121"/>
        <v>111210</v>
      </c>
      <c r="J984" s="16">
        <f t="shared" si="122"/>
        <v>178900</v>
      </c>
      <c r="L984" s="12">
        <f t="shared" si="127"/>
        <v>1570</v>
      </c>
      <c r="M984" s="12">
        <f t="shared" si="123"/>
        <v>151348</v>
      </c>
      <c r="N984" s="16">
        <f t="shared" si="124"/>
        <v>168200</v>
      </c>
      <c r="O984" s="14"/>
      <c r="P984" s="16">
        <f t="shared" si="125"/>
        <v>10700</v>
      </c>
      <c r="Q984" s="13" t="str">
        <f t="shared" si="126"/>
        <v>円安くなります。</v>
      </c>
    </row>
    <row r="985" spans="6:17" ht="13.5">
      <c r="F985" s="10">
        <v>975</v>
      </c>
      <c r="G985" s="13"/>
      <c r="H985" s="12">
        <f t="shared" si="120"/>
        <v>51430</v>
      </c>
      <c r="I985" s="12">
        <f t="shared" si="121"/>
        <v>111375</v>
      </c>
      <c r="J985" s="16">
        <f t="shared" si="122"/>
        <v>179080</v>
      </c>
      <c r="L985" s="12">
        <f t="shared" si="127"/>
        <v>1570</v>
      </c>
      <c r="M985" s="12">
        <f t="shared" si="123"/>
        <v>151505</v>
      </c>
      <c r="N985" s="16">
        <f t="shared" si="124"/>
        <v>168380</v>
      </c>
      <c r="O985" s="14"/>
      <c r="P985" s="16">
        <f t="shared" si="125"/>
        <v>10700</v>
      </c>
      <c r="Q985" s="13" t="str">
        <f t="shared" si="126"/>
        <v>円安くなります。</v>
      </c>
    </row>
    <row r="986" spans="6:17" ht="13.5">
      <c r="F986" s="10">
        <v>976</v>
      </c>
      <c r="G986" s="13"/>
      <c r="H986" s="12">
        <f t="shared" si="120"/>
        <v>51430</v>
      </c>
      <c r="I986" s="12">
        <f t="shared" si="121"/>
        <v>111540</v>
      </c>
      <c r="J986" s="16">
        <f t="shared" si="122"/>
        <v>179260</v>
      </c>
      <c r="L986" s="12">
        <f t="shared" si="127"/>
        <v>1570</v>
      </c>
      <c r="M986" s="12">
        <f t="shared" si="123"/>
        <v>151662</v>
      </c>
      <c r="N986" s="16">
        <f t="shared" si="124"/>
        <v>168550</v>
      </c>
      <c r="O986" s="14"/>
      <c r="P986" s="16">
        <f t="shared" si="125"/>
        <v>10710</v>
      </c>
      <c r="Q986" s="13" t="str">
        <f t="shared" si="126"/>
        <v>円安くなります。</v>
      </c>
    </row>
    <row r="987" spans="6:17" ht="13.5">
      <c r="F987" s="10">
        <v>977</v>
      </c>
      <c r="G987" s="13"/>
      <c r="H987" s="12">
        <f t="shared" si="120"/>
        <v>51430</v>
      </c>
      <c r="I987" s="12">
        <f t="shared" si="121"/>
        <v>111705</v>
      </c>
      <c r="J987" s="16">
        <f t="shared" si="122"/>
        <v>179440</v>
      </c>
      <c r="L987" s="12">
        <f t="shared" si="127"/>
        <v>1570</v>
      </c>
      <c r="M987" s="12">
        <f t="shared" si="123"/>
        <v>151819</v>
      </c>
      <c r="N987" s="16">
        <f t="shared" si="124"/>
        <v>168720</v>
      </c>
      <c r="O987" s="14"/>
      <c r="P987" s="16">
        <f t="shared" si="125"/>
        <v>10720</v>
      </c>
      <c r="Q987" s="13" t="str">
        <f t="shared" si="126"/>
        <v>円安くなります。</v>
      </c>
    </row>
    <row r="988" spans="6:17" ht="13.5">
      <c r="F988" s="10">
        <v>978</v>
      </c>
      <c r="G988" s="13"/>
      <c r="H988" s="12">
        <f t="shared" si="120"/>
        <v>51430</v>
      </c>
      <c r="I988" s="12">
        <f t="shared" si="121"/>
        <v>111870</v>
      </c>
      <c r="J988" s="16">
        <f t="shared" si="122"/>
        <v>179630</v>
      </c>
      <c r="L988" s="12">
        <f t="shared" si="127"/>
        <v>1570</v>
      </c>
      <c r="M988" s="12">
        <f t="shared" si="123"/>
        <v>151976</v>
      </c>
      <c r="N988" s="16">
        <f t="shared" si="124"/>
        <v>168900</v>
      </c>
      <c r="O988" s="14"/>
      <c r="P988" s="16">
        <f t="shared" si="125"/>
        <v>10730</v>
      </c>
      <c r="Q988" s="13" t="str">
        <f t="shared" si="126"/>
        <v>円安くなります。</v>
      </c>
    </row>
    <row r="989" spans="6:17" ht="13.5">
      <c r="F989" s="10">
        <v>979</v>
      </c>
      <c r="G989" s="13"/>
      <c r="H989" s="12">
        <f t="shared" si="120"/>
        <v>51430</v>
      </c>
      <c r="I989" s="12">
        <f t="shared" si="121"/>
        <v>112035</v>
      </c>
      <c r="J989" s="16">
        <f t="shared" si="122"/>
        <v>179810</v>
      </c>
      <c r="L989" s="12">
        <f t="shared" si="127"/>
        <v>1570</v>
      </c>
      <c r="M989" s="12">
        <f t="shared" si="123"/>
        <v>152133</v>
      </c>
      <c r="N989" s="16">
        <f t="shared" si="124"/>
        <v>169070</v>
      </c>
      <c r="O989" s="14"/>
      <c r="P989" s="16">
        <f t="shared" si="125"/>
        <v>10740</v>
      </c>
      <c r="Q989" s="13" t="str">
        <f t="shared" si="126"/>
        <v>円安くなります。</v>
      </c>
    </row>
    <row r="990" spans="6:17" ht="13.5">
      <c r="F990" s="10">
        <v>980</v>
      </c>
      <c r="G990" s="13"/>
      <c r="H990" s="12">
        <f t="shared" si="120"/>
        <v>51430</v>
      </c>
      <c r="I990" s="12">
        <f t="shared" si="121"/>
        <v>112200</v>
      </c>
      <c r="J990" s="16">
        <f t="shared" si="122"/>
        <v>179990</v>
      </c>
      <c r="L990" s="12">
        <f t="shared" si="127"/>
        <v>1570</v>
      </c>
      <c r="M990" s="12">
        <f t="shared" si="123"/>
        <v>152290</v>
      </c>
      <c r="N990" s="16">
        <f t="shared" si="124"/>
        <v>169240</v>
      </c>
      <c r="O990" s="14"/>
      <c r="P990" s="16">
        <f t="shared" si="125"/>
        <v>10750</v>
      </c>
      <c r="Q990" s="13" t="str">
        <f t="shared" si="126"/>
        <v>円安くなります。</v>
      </c>
    </row>
    <row r="991" spans="6:17" ht="13.5">
      <c r="F991" s="10">
        <v>981</v>
      </c>
      <c r="G991" s="13"/>
      <c r="H991" s="12">
        <f t="shared" si="120"/>
        <v>51430</v>
      </c>
      <c r="I991" s="12">
        <f t="shared" si="121"/>
        <v>112365</v>
      </c>
      <c r="J991" s="16">
        <f t="shared" si="122"/>
        <v>180170</v>
      </c>
      <c r="L991" s="12">
        <f t="shared" si="127"/>
        <v>1570</v>
      </c>
      <c r="M991" s="12">
        <f t="shared" si="123"/>
        <v>152447</v>
      </c>
      <c r="N991" s="16">
        <f t="shared" si="124"/>
        <v>169410</v>
      </c>
      <c r="O991" s="14"/>
      <c r="P991" s="16">
        <f t="shared" si="125"/>
        <v>10760</v>
      </c>
      <c r="Q991" s="13" t="str">
        <f t="shared" si="126"/>
        <v>円安くなります。</v>
      </c>
    </row>
    <row r="992" spans="6:17" ht="13.5">
      <c r="F992" s="10">
        <v>982</v>
      </c>
      <c r="G992" s="13"/>
      <c r="H992" s="12">
        <f t="shared" si="120"/>
        <v>51430</v>
      </c>
      <c r="I992" s="12">
        <f t="shared" si="121"/>
        <v>112530</v>
      </c>
      <c r="J992" s="16">
        <f t="shared" si="122"/>
        <v>180350</v>
      </c>
      <c r="L992" s="12">
        <f t="shared" si="127"/>
        <v>1570</v>
      </c>
      <c r="M992" s="12">
        <f t="shared" si="123"/>
        <v>152604</v>
      </c>
      <c r="N992" s="16">
        <f t="shared" si="124"/>
        <v>169590</v>
      </c>
      <c r="O992" s="14"/>
      <c r="P992" s="16">
        <f t="shared" si="125"/>
        <v>10760</v>
      </c>
      <c r="Q992" s="13" t="str">
        <f t="shared" si="126"/>
        <v>円安くなります。</v>
      </c>
    </row>
    <row r="993" spans="6:17" ht="13.5">
      <c r="F993" s="10">
        <v>983</v>
      </c>
      <c r="G993" s="13"/>
      <c r="H993" s="12">
        <f t="shared" si="120"/>
        <v>51430</v>
      </c>
      <c r="I993" s="12">
        <f t="shared" si="121"/>
        <v>112695</v>
      </c>
      <c r="J993" s="16">
        <f t="shared" si="122"/>
        <v>180530</v>
      </c>
      <c r="L993" s="12">
        <f t="shared" si="127"/>
        <v>1570</v>
      </c>
      <c r="M993" s="12">
        <f t="shared" si="123"/>
        <v>152761</v>
      </c>
      <c r="N993" s="16">
        <f t="shared" si="124"/>
        <v>169760</v>
      </c>
      <c r="O993" s="14"/>
      <c r="P993" s="16">
        <f t="shared" si="125"/>
        <v>10770</v>
      </c>
      <c r="Q993" s="13" t="str">
        <f t="shared" si="126"/>
        <v>円安くなります。</v>
      </c>
    </row>
    <row r="994" spans="6:17" ht="13.5">
      <c r="F994" s="10">
        <v>984</v>
      </c>
      <c r="G994" s="13"/>
      <c r="H994" s="12">
        <f t="shared" si="120"/>
        <v>51430</v>
      </c>
      <c r="I994" s="12">
        <f t="shared" si="121"/>
        <v>112860</v>
      </c>
      <c r="J994" s="16">
        <f t="shared" si="122"/>
        <v>180710</v>
      </c>
      <c r="L994" s="12">
        <f t="shared" si="127"/>
        <v>1570</v>
      </c>
      <c r="M994" s="12">
        <f t="shared" si="123"/>
        <v>152918</v>
      </c>
      <c r="N994" s="16">
        <f t="shared" si="124"/>
        <v>169930</v>
      </c>
      <c r="O994" s="14"/>
      <c r="P994" s="16">
        <f t="shared" si="125"/>
        <v>10780</v>
      </c>
      <c r="Q994" s="13" t="str">
        <f t="shared" si="126"/>
        <v>円安くなります。</v>
      </c>
    </row>
    <row r="995" spans="6:17" ht="13.5">
      <c r="F995" s="10">
        <v>985</v>
      </c>
      <c r="G995" s="13"/>
      <c r="H995" s="12">
        <f t="shared" si="120"/>
        <v>51430</v>
      </c>
      <c r="I995" s="12">
        <f t="shared" si="121"/>
        <v>113025</v>
      </c>
      <c r="J995" s="16">
        <f t="shared" si="122"/>
        <v>180900</v>
      </c>
      <c r="L995" s="12">
        <f t="shared" si="127"/>
        <v>1570</v>
      </c>
      <c r="M995" s="12">
        <f t="shared" si="123"/>
        <v>153075</v>
      </c>
      <c r="N995" s="16">
        <f t="shared" si="124"/>
        <v>170100</v>
      </c>
      <c r="O995" s="14"/>
      <c r="P995" s="16">
        <f t="shared" si="125"/>
        <v>10800</v>
      </c>
      <c r="Q995" s="13" t="str">
        <f t="shared" si="126"/>
        <v>円安くなります。</v>
      </c>
    </row>
    <row r="996" spans="6:17" ht="13.5">
      <c r="F996" s="10">
        <v>986</v>
      </c>
      <c r="G996" s="13"/>
      <c r="H996" s="12">
        <f t="shared" si="120"/>
        <v>51430</v>
      </c>
      <c r="I996" s="12">
        <f t="shared" si="121"/>
        <v>113190</v>
      </c>
      <c r="J996" s="16">
        <f t="shared" si="122"/>
        <v>181080</v>
      </c>
      <c r="L996" s="12">
        <f t="shared" si="127"/>
        <v>1570</v>
      </c>
      <c r="M996" s="12">
        <f t="shared" si="123"/>
        <v>153232</v>
      </c>
      <c r="N996" s="16">
        <f t="shared" si="124"/>
        <v>170280</v>
      </c>
      <c r="O996" s="14"/>
      <c r="P996" s="16">
        <f t="shared" si="125"/>
        <v>10800</v>
      </c>
      <c r="Q996" s="13" t="str">
        <f t="shared" si="126"/>
        <v>円安くなります。</v>
      </c>
    </row>
    <row r="997" spans="6:17" ht="13.5">
      <c r="F997" s="10">
        <v>987</v>
      </c>
      <c r="G997" s="13"/>
      <c r="H997" s="12">
        <f aca="true" t="shared" si="128" ref="H997:H1060">VLOOKUP($I$15,$A$5:$D$11,3)</f>
        <v>51430</v>
      </c>
      <c r="I997" s="12">
        <f aca="true" t="shared" si="129" ref="I997:I1010">IF(F997&lt;=VLOOKUP($I$15,$A$5:$D$11,2),0,(F997-VLOOKUP($I$15,$A$5:$D$11,2))*VLOOKUP($I$15,$A$5:$D$11,4))</f>
        <v>113355</v>
      </c>
      <c r="J997" s="16">
        <f aca="true" t="shared" si="130" ref="J997:J1010">ROUNDDOWN((H997+I997)*(1+$A$14/100),-1)</f>
        <v>181260</v>
      </c>
      <c r="L997" s="12">
        <f t="shared" si="127"/>
        <v>1570</v>
      </c>
      <c r="M997" s="12">
        <f aca="true" t="shared" si="131" ref="M997:M1010">IF(F997-VLOOKUP(13,$A$5:$D$11,2)*$M$15&lt;=0,0,(F997-VLOOKUP(13,$A$5:$D$11,2)*$M$15)*VLOOKUP(13,$A$5:$D$11,4))</f>
        <v>153389</v>
      </c>
      <c r="N997" s="16">
        <f aca="true" t="shared" si="132" ref="N997:N1010">ROUNDDOWN((L997+M997)*(1+$A$14/100),-1)</f>
        <v>170450</v>
      </c>
      <c r="O997" s="14"/>
      <c r="P997" s="16">
        <f aca="true" t="shared" si="133" ref="P997:P1010">ABS(J997-N997)</f>
        <v>10810</v>
      </c>
      <c r="Q997" s="13" t="str">
        <f aca="true" t="shared" si="134" ref="Q997:Q1010">IF(J997-N997&gt;0,"円安くなります。",IF(J997-N997=0,"変わりありません。","円高くなります。"))</f>
        <v>円安くなります。</v>
      </c>
    </row>
    <row r="998" spans="6:17" ht="13.5">
      <c r="F998" s="10">
        <v>988</v>
      </c>
      <c r="G998" s="13"/>
      <c r="H998" s="12">
        <f t="shared" si="128"/>
        <v>51430</v>
      </c>
      <c r="I998" s="12">
        <f t="shared" si="129"/>
        <v>113520</v>
      </c>
      <c r="J998" s="16">
        <f t="shared" si="130"/>
        <v>181440</v>
      </c>
      <c r="L998" s="12">
        <f t="shared" si="127"/>
        <v>1570</v>
      </c>
      <c r="M998" s="12">
        <f t="shared" si="131"/>
        <v>153546</v>
      </c>
      <c r="N998" s="16">
        <f t="shared" si="132"/>
        <v>170620</v>
      </c>
      <c r="O998" s="14"/>
      <c r="P998" s="16">
        <f t="shared" si="133"/>
        <v>10820</v>
      </c>
      <c r="Q998" s="13" t="str">
        <f t="shared" si="134"/>
        <v>円安くなります。</v>
      </c>
    </row>
    <row r="999" spans="6:17" ht="13.5">
      <c r="F999" s="10">
        <v>989</v>
      </c>
      <c r="G999" s="13"/>
      <c r="H999" s="12">
        <f t="shared" si="128"/>
        <v>51430</v>
      </c>
      <c r="I999" s="12">
        <f t="shared" si="129"/>
        <v>113685</v>
      </c>
      <c r="J999" s="16">
        <f t="shared" si="130"/>
        <v>181620</v>
      </c>
      <c r="L999" s="12">
        <f t="shared" si="127"/>
        <v>1570</v>
      </c>
      <c r="M999" s="12">
        <f t="shared" si="131"/>
        <v>153703</v>
      </c>
      <c r="N999" s="16">
        <f t="shared" si="132"/>
        <v>170800</v>
      </c>
      <c r="O999" s="14"/>
      <c r="P999" s="16">
        <f t="shared" si="133"/>
        <v>10820</v>
      </c>
      <c r="Q999" s="13" t="str">
        <f t="shared" si="134"/>
        <v>円安くなります。</v>
      </c>
    </row>
    <row r="1000" spans="6:17" ht="13.5">
      <c r="F1000" s="10">
        <v>990</v>
      </c>
      <c r="G1000" s="13"/>
      <c r="H1000" s="12">
        <f t="shared" si="128"/>
        <v>51430</v>
      </c>
      <c r="I1000" s="12">
        <f t="shared" si="129"/>
        <v>113850</v>
      </c>
      <c r="J1000" s="16">
        <f t="shared" si="130"/>
        <v>181800</v>
      </c>
      <c r="L1000" s="12">
        <f t="shared" si="127"/>
        <v>1570</v>
      </c>
      <c r="M1000" s="12">
        <f t="shared" si="131"/>
        <v>153860</v>
      </c>
      <c r="N1000" s="16">
        <f t="shared" si="132"/>
        <v>170970</v>
      </c>
      <c r="O1000" s="14"/>
      <c r="P1000" s="16">
        <f t="shared" si="133"/>
        <v>10830</v>
      </c>
      <c r="Q1000" s="13" t="str">
        <f t="shared" si="134"/>
        <v>円安くなります。</v>
      </c>
    </row>
    <row r="1001" spans="6:17" ht="13.5">
      <c r="F1001" s="10">
        <v>991</v>
      </c>
      <c r="G1001" s="13"/>
      <c r="H1001" s="12">
        <f t="shared" si="128"/>
        <v>51430</v>
      </c>
      <c r="I1001" s="12">
        <f t="shared" si="129"/>
        <v>114015</v>
      </c>
      <c r="J1001" s="16">
        <f t="shared" si="130"/>
        <v>181980</v>
      </c>
      <c r="L1001" s="12">
        <f t="shared" si="127"/>
        <v>1570</v>
      </c>
      <c r="M1001" s="12">
        <f t="shared" si="131"/>
        <v>154017</v>
      </c>
      <c r="N1001" s="16">
        <f t="shared" si="132"/>
        <v>171140</v>
      </c>
      <c r="O1001" s="14"/>
      <c r="P1001" s="16">
        <f t="shared" si="133"/>
        <v>10840</v>
      </c>
      <c r="Q1001" s="13" t="str">
        <f t="shared" si="134"/>
        <v>円安くなります。</v>
      </c>
    </row>
    <row r="1002" spans="6:17" ht="13.5">
      <c r="F1002" s="10">
        <v>992</v>
      </c>
      <c r="G1002" s="13"/>
      <c r="H1002" s="12">
        <f t="shared" si="128"/>
        <v>51430</v>
      </c>
      <c r="I1002" s="12">
        <f t="shared" si="129"/>
        <v>114180</v>
      </c>
      <c r="J1002" s="16">
        <f t="shared" si="130"/>
        <v>182170</v>
      </c>
      <c r="L1002" s="12">
        <f t="shared" si="127"/>
        <v>1570</v>
      </c>
      <c r="M1002" s="12">
        <f t="shared" si="131"/>
        <v>154174</v>
      </c>
      <c r="N1002" s="16">
        <f t="shared" si="132"/>
        <v>171310</v>
      </c>
      <c r="O1002" s="14"/>
      <c r="P1002" s="16">
        <f t="shared" si="133"/>
        <v>10860</v>
      </c>
      <c r="Q1002" s="13" t="str">
        <f t="shared" si="134"/>
        <v>円安くなります。</v>
      </c>
    </row>
    <row r="1003" spans="6:17" ht="13.5">
      <c r="F1003" s="10">
        <v>993</v>
      </c>
      <c r="G1003" s="13"/>
      <c r="H1003" s="12">
        <f t="shared" si="128"/>
        <v>51430</v>
      </c>
      <c r="I1003" s="12">
        <f t="shared" si="129"/>
        <v>114345</v>
      </c>
      <c r="J1003" s="16">
        <f t="shared" si="130"/>
        <v>182350</v>
      </c>
      <c r="L1003" s="12">
        <f t="shared" si="127"/>
        <v>1570</v>
      </c>
      <c r="M1003" s="12">
        <f t="shared" si="131"/>
        <v>154331</v>
      </c>
      <c r="N1003" s="16">
        <f t="shared" si="132"/>
        <v>171490</v>
      </c>
      <c r="O1003" s="14"/>
      <c r="P1003" s="16">
        <f t="shared" si="133"/>
        <v>10860</v>
      </c>
      <c r="Q1003" s="13" t="str">
        <f t="shared" si="134"/>
        <v>円安くなります。</v>
      </c>
    </row>
    <row r="1004" spans="6:17" ht="13.5">
      <c r="F1004" s="10">
        <v>994</v>
      </c>
      <c r="G1004" s="13"/>
      <c r="H1004" s="12">
        <f t="shared" si="128"/>
        <v>51430</v>
      </c>
      <c r="I1004" s="12">
        <f t="shared" si="129"/>
        <v>114510</v>
      </c>
      <c r="J1004" s="16">
        <f t="shared" si="130"/>
        <v>182530</v>
      </c>
      <c r="L1004" s="12">
        <f t="shared" si="127"/>
        <v>1570</v>
      </c>
      <c r="M1004" s="12">
        <f t="shared" si="131"/>
        <v>154488</v>
      </c>
      <c r="N1004" s="16">
        <f t="shared" si="132"/>
        <v>171660</v>
      </c>
      <c r="O1004" s="14"/>
      <c r="P1004" s="16">
        <f t="shared" si="133"/>
        <v>10870</v>
      </c>
      <c r="Q1004" s="13" t="str">
        <f t="shared" si="134"/>
        <v>円安くなります。</v>
      </c>
    </row>
    <row r="1005" spans="6:17" ht="13.5">
      <c r="F1005" s="10">
        <v>995</v>
      </c>
      <c r="G1005" s="13"/>
      <c r="H1005" s="12">
        <f t="shared" si="128"/>
        <v>51430</v>
      </c>
      <c r="I1005" s="12">
        <f t="shared" si="129"/>
        <v>114675</v>
      </c>
      <c r="J1005" s="16">
        <f t="shared" si="130"/>
        <v>182710</v>
      </c>
      <c r="L1005" s="12">
        <f t="shared" si="127"/>
        <v>1570</v>
      </c>
      <c r="M1005" s="12">
        <f t="shared" si="131"/>
        <v>154645</v>
      </c>
      <c r="N1005" s="16">
        <f t="shared" si="132"/>
        <v>171830</v>
      </c>
      <c r="O1005" s="14"/>
      <c r="P1005" s="16">
        <f t="shared" si="133"/>
        <v>10880</v>
      </c>
      <c r="Q1005" s="13" t="str">
        <f t="shared" si="134"/>
        <v>円安くなります。</v>
      </c>
    </row>
    <row r="1006" spans="6:17" ht="13.5">
      <c r="F1006" s="10">
        <v>996</v>
      </c>
      <c r="G1006" s="13"/>
      <c r="H1006" s="12">
        <f t="shared" si="128"/>
        <v>51430</v>
      </c>
      <c r="I1006" s="12">
        <f t="shared" si="129"/>
        <v>114840</v>
      </c>
      <c r="J1006" s="16">
        <f t="shared" si="130"/>
        <v>182890</v>
      </c>
      <c r="L1006" s="12">
        <f t="shared" si="127"/>
        <v>1570</v>
      </c>
      <c r="M1006" s="12">
        <f t="shared" si="131"/>
        <v>154802</v>
      </c>
      <c r="N1006" s="16">
        <f t="shared" si="132"/>
        <v>172000</v>
      </c>
      <c r="O1006" s="14"/>
      <c r="P1006" s="16">
        <f t="shared" si="133"/>
        <v>10890</v>
      </c>
      <c r="Q1006" s="13" t="str">
        <f t="shared" si="134"/>
        <v>円安くなります。</v>
      </c>
    </row>
    <row r="1007" spans="6:17" ht="13.5">
      <c r="F1007" s="10">
        <v>997</v>
      </c>
      <c r="G1007" s="13"/>
      <c r="H1007" s="12">
        <f t="shared" si="128"/>
        <v>51430</v>
      </c>
      <c r="I1007" s="12">
        <f t="shared" si="129"/>
        <v>115005</v>
      </c>
      <c r="J1007" s="16">
        <f t="shared" si="130"/>
        <v>183070</v>
      </c>
      <c r="L1007" s="12">
        <f t="shared" si="127"/>
        <v>1570</v>
      </c>
      <c r="M1007" s="12">
        <f t="shared" si="131"/>
        <v>154959</v>
      </c>
      <c r="N1007" s="16">
        <f t="shared" si="132"/>
        <v>172180</v>
      </c>
      <c r="O1007" s="14"/>
      <c r="P1007" s="16">
        <f t="shared" si="133"/>
        <v>10890</v>
      </c>
      <c r="Q1007" s="13" t="str">
        <f t="shared" si="134"/>
        <v>円安くなります。</v>
      </c>
    </row>
    <row r="1008" spans="6:17" ht="13.5">
      <c r="F1008" s="10">
        <v>998</v>
      </c>
      <c r="G1008" s="13"/>
      <c r="H1008" s="12">
        <f t="shared" si="128"/>
        <v>51430</v>
      </c>
      <c r="I1008" s="12">
        <f t="shared" si="129"/>
        <v>115170</v>
      </c>
      <c r="J1008" s="16">
        <f t="shared" si="130"/>
        <v>183260</v>
      </c>
      <c r="L1008" s="12">
        <f t="shared" si="127"/>
        <v>1570</v>
      </c>
      <c r="M1008" s="12">
        <f t="shared" si="131"/>
        <v>155116</v>
      </c>
      <c r="N1008" s="16">
        <f t="shared" si="132"/>
        <v>172350</v>
      </c>
      <c r="O1008" s="14"/>
      <c r="P1008" s="16">
        <f t="shared" si="133"/>
        <v>10910</v>
      </c>
      <c r="Q1008" s="13" t="str">
        <f t="shared" si="134"/>
        <v>円安くなります。</v>
      </c>
    </row>
    <row r="1009" spans="6:17" ht="13.5">
      <c r="F1009" s="10">
        <v>999</v>
      </c>
      <c r="G1009" s="13"/>
      <c r="H1009" s="12">
        <f t="shared" si="128"/>
        <v>51430</v>
      </c>
      <c r="I1009" s="12">
        <f t="shared" si="129"/>
        <v>115335</v>
      </c>
      <c r="J1009" s="16">
        <f t="shared" si="130"/>
        <v>183440</v>
      </c>
      <c r="L1009" s="12">
        <f t="shared" si="127"/>
        <v>1570</v>
      </c>
      <c r="M1009" s="12">
        <f t="shared" si="131"/>
        <v>155273</v>
      </c>
      <c r="N1009" s="16">
        <f t="shared" si="132"/>
        <v>172520</v>
      </c>
      <c r="O1009" s="14"/>
      <c r="P1009" s="16">
        <f t="shared" si="133"/>
        <v>10920</v>
      </c>
      <c r="Q1009" s="13" t="str">
        <f t="shared" si="134"/>
        <v>円安くなります。</v>
      </c>
    </row>
    <row r="1010" spans="6:17" ht="13.5">
      <c r="F1010" s="10">
        <v>1000</v>
      </c>
      <c r="G1010" s="13"/>
      <c r="H1010" s="12">
        <f t="shared" si="128"/>
        <v>51430</v>
      </c>
      <c r="I1010" s="12">
        <f t="shared" si="129"/>
        <v>115500</v>
      </c>
      <c r="J1010" s="16">
        <f t="shared" si="130"/>
        <v>183620</v>
      </c>
      <c r="L1010" s="12">
        <f t="shared" si="127"/>
        <v>1570</v>
      </c>
      <c r="M1010" s="12">
        <f t="shared" si="131"/>
        <v>155430</v>
      </c>
      <c r="N1010" s="16">
        <f t="shared" si="132"/>
        <v>172700</v>
      </c>
      <c r="O1010" s="14"/>
      <c r="P1010" s="16">
        <f t="shared" si="133"/>
        <v>10920</v>
      </c>
      <c r="Q1010" s="13" t="str">
        <f t="shared" si="134"/>
        <v>円安くなります。</v>
      </c>
    </row>
    <row r="1011" spans="6:17" ht="13.5">
      <c r="F1011" s="10">
        <v>1001</v>
      </c>
      <c r="G1011" s="13"/>
      <c r="H1011" s="12">
        <f t="shared" si="128"/>
        <v>51430</v>
      </c>
      <c r="I1011" s="12">
        <f aca="true" t="shared" si="135" ref="I1011:I1019">IF(F1011&lt;=VLOOKUP($I$15,$A$5:$D$11,2),0,(F1011-VLOOKUP($I$15,$A$5:$D$11,2))*VLOOKUP($I$15,$A$5:$D$11,4))</f>
        <v>115665</v>
      </c>
      <c r="J1011" s="16">
        <f aca="true" t="shared" si="136" ref="J1011:J1019">ROUNDDOWN((H1011+I1011)*(1+$A$14/100),-1)</f>
        <v>183800</v>
      </c>
      <c r="L1011" s="12">
        <f t="shared" si="127"/>
        <v>1570</v>
      </c>
      <c r="M1011" s="12">
        <f aca="true" t="shared" si="137" ref="M1011:M1019">IF(F1011-VLOOKUP(13,$A$5:$D$11,2)*$M$15&lt;=0,0,(F1011-VLOOKUP(13,$A$5:$D$11,2)*$M$15)*VLOOKUP(13,$A$5:$D$11,4))</f>
        <v>155587</v>
      </c>
      <c r="N1011" s="16">
        <f aca="true" t="shared" si="138" ref="N1011:N1019">ROUNDDOWN((L1011+M1011)*(1+$A$14/100),-1)</f>
        <v>172870</v>
      </c>
      <c r="O1011" s="14"/>
      <c r="P1011" s="16">
        <f aca="true" t="shared" si="139" ref="P1011:P1019">ABS(J1011-N1011)</f>
        <v>10930</v>
      </c>
      <c r="Q1011" s="13" t="str">
        <f aca="true" t="shared" si="140" ref="Q1011:Q1019">IF(J1011-N1011&gt;0,"円安くなります。",IF(J1011-N1011=0,"変わりありません。","円高くなります。"))</f>
        <v>円安くなります。</v>
      </c>
    </row>
    <row r="1012" spans="6:17" ht="13.5">
      <c r="F1012" s="10">
        <v>1002</v>
      </c>
      <c r="G1012" s="13"/>
      <c r="H1012" s="12">
        <f t="shared" si="128"/>
        <v>51430</v>
      </c>
      <c r="I1012" s="12">
        <f t="shared" si="135"/>
        <v>115830</v>
      </c>
      <c r="J1012" s="16">
        <f t="shared" si="136"/>
        <v>183980</v>
      </c>
      <c r="L1012" s="12">
        <f t="shared" si="127"/>
        <v>1570</v>
      </c>
      <c r="M1012" s="12">
        <f t="shared" si="137"/>
        <v>155744</v>
      </c>
      <c r="N1012" s="16">
        <f t="shared" si="138"/>
        <v>173040</v>
      </c>
      <c r="O1012" s="14"/>
      <c r="P1012" s="16">
        <f t="shared" si="139"/>
        <v>10940</v>
      </c>
      <c r="Q1012" s="13" t="str">
        <f t="shared" si="140"/>
        <v>円安くなります。</v>
      </c>
    </row>
    <row r="1013" spans="6:17" ht="13.5">
      <c r="F1013" s="10">
        <v>1003</v>
      </c>
      <c r="G1013" s="13"/>
      <c r="H1013" s="12">
        <f t="shared" si="128"/>
        <v>51430</v>
      </c>
      <c r="I1013" s="12">
        <f t="shared" si="135"/>
        <v>115995</v>
      </c>
      <c r="J1013" s="16">
        <f t="shared" si="136"/>
        <v>184160</v>
      </c>
      <c r="L1013" s="12">
        <f t="shared" si="127"/>
        <v>1570</v>
      </c>
      <c r="M1013" s="12">
        <f t="shared" si="137"/>
        <v>155901</v>
      </c>
      <c r="N1013" s="16">
        <f t="shared" si="138"/>
        <v>173210</v>
      </c>
      <c r="O1013" s="14"/>
      <c r="P1013" s="16">
        <f t="shared" si="139"/>
        <v>10950</v>
      </c>
      <c r="Q1013" s="13" t="str">
        <f t="shared" si="140"/>
        <v>円安くなります。</v>
      </c>
    </row>
    <row r="1014" spans="6:17" ht="13.5">
      <c r="F1014" s="10">
        <v>1004</v>
      </c>
      <c r="G1014" s="13"/>
      <c r="H1014" s="12">
        <f t="shared" si="128"/>
        <v>51430</v>
      </c>
      <c r="I1014" s="12">
        <f t="shared" si="135"/>
        <v>116160</v>
      </c>
      <c r="J1014" s="16">
        <f t="shared" si="136"/>
        <v>184340</v>
      </c>
      <c r="L1014" s="12">
        <f t="shared" si="127"/>
        <v>1570</v>
      </c>
      <c r="M1014" s="12">
        <f t="shared" si="137"/>
        <v>156058</v>
      </c>
      <c r="N1014" s="16">
        <f t="shared" si="138"/>
        <v>173390</v>
      </c>
      <c r="O1014" s="14"/>
      <c r="P1014" s="16">
        <f t="shared" si="139"/>
        <v>10950</v>
      </c>
      <c r="Q1014" s="13" t="str">
        <f t="shared" si="140"/>
        <v>円安くなります。</v>
      </c>
    </row>
    <row r="1015" spans="6:17" ht="13.5">
      <c r="F1015" s="10">
        <v>1005</v>
      </c>
      <c r="G1015" s="13"/>
      <c r="H1015" s="12">
        <f t="shared" si="128"/>
        <v>51430</v>
      </c>
      <c r="I1015" s="12">
        <f t="shared" si="135"/>
        <v>116325</v>
      </c>
      <c r="J1015" s="16">
        <f t="shared" si="136"/>
        <v>184530</v>
      </c>
      <c r="L1015" s="12">
        <f t="shared" si="127"/>
        <v>1570</v>
      </c>
      <c r="M1015" s="12">
        <f t="shared" si="137"/>
        <v>156215</v>
      </c>
      <c r="N1015" s="16">
        <f t="shared" si="138"/>
        <v>173560</v>
      </c>
      <c r="O1015" s="14"/>
      <c r="P1015" s="16">
        <f t="shared" si="139"/>
        <v>10970</v>
      </c>
      <c r="Q1015" s="13" t="str">
        <f t="shared" si="140"/>
        <v>円安くなります。</v>
      </c>
    </row>
    <row r="1016" spans="6:17" ht="13.5">
      <c r="F1016" s="10">
        <v>1006</v>
      </c>
      <c r="G1016" s="13"/>
      <c r="H1016" s="12">
        <f t="shared" si="128"/>
        <v>51430</v>
      </c>
      <c r="I1016" s="12">
        <f t="shared" si="135"/>
        <v>116490</v>
      </c>
      <c r="J1016" s="16">
        <f t="shared" si="136"/>
        <v>184710</v>
      </c>
      <c r="L1016" s="12">
        <f t="shared" si="127"/>
        <v>1570</v>
      </c>
      <c r="M1016" s="12">
        <f t="shared" si="137"/>
        <v>156372</v>
      </c>
      <c r="N1016" s="16">
        <f t="shared" si="138"/>
        <v>173730</v>
      </c>
      <c r="O1016" s="14"/>
      <c r="P1016" s="16">
        <f t="shared" si="139"/>
        <v>10980</v>
      </c>
      <c r="Q1016" s="13" t="str">
        <f t="shared" si="140"/>
        <v>円安くなります。</v>
      </c>
    </row>
    <row r="1017" spans="6:17" ht="13.5">
      <c r="F1017" s="10">
        <v>1007</v>
      </c>
      <c r="G1017" s="13"/>
      <c r="H1017" s="12">
        <f t="shared" si="128"/>
        <v>51430</v>
      </c>
      <c r="I1017" s="12">
        <f t="shared" si="135"/>
        <v>116655</v>
      </c>
      <c r="J1017" s="16">
        <f t="shared" si="136"/>
        <v>184890</v>
      </c>
      <c r="L1017" s="12">
        <f t="shared" si="127"/>
        <v>1570</v>
      </c>
      <c r="M1017" s="12">
        <f t="shared" si="137"/>
        <v>156529</v>
      </c>
      <c r="N1017" s="16">
        <f t="shared" si="138"/>
        <v>173900</v>
      </c>
      <c r="O1017" s="14"/>
      <c r="P1017" s="16">
        <f t="shared" si="139"/>
        <v>10990</v>
      </c>
      <c r="Q1017" s="13" t="str">
        <f t="shared" si="140"/>
        <v>円安くなります。</v>
      </c>
    </row>
    <row r="1018" spans="6:17" ht="13.5">
      <c r="F1018" s="10">
        <v>1008</v>
      </c>
      <c r="G1018" s="13"/>
      <c r="H1018" s="12">
        <f t="shared" si="128"/>
        <v>51430</v>
      </c>
      <c r="I1018" s="12">
        <f t="shared" si="135"/>
        <v>116820</v>
      </c>
      <c r="J1018" s="16">
        <f t="shared" si="136"/>
        <v>185070</v>
      </c>
      <c r="L1018" s="12">
        <f t="shared" si="127"/>
        <v>1570</v>
      </c>
      <c r="M1018" s="12">
        <f t="shared" si="137"/>
        <v>156686</v>
      </c>
      <c r="N1018" s="16">
        <f t="shared" si="138"/>
        <v>174080</v>
      </c>
      <c r="O1018" s="14"/>
      <c r="P1018" s="16">
        <f t="shared" si="139"/>
        <v>10990</v>
      </c>
      <c r="Q1018" s="13" t="str">
        <f t="shared" si="140"/>
        <v>円安くなります。</v>
      </c>
    </row>
    <row r="1019" spans="6:17" ht="13.5">
      <c r="F1019" s="10">
        <v>1009</v>
      </c>
      <c r="G1019" s="13"/>
      <c r="H1019" s="12">
        <f t="shared" si="128"/>
        <v>51430</v>
      </c>
      <c r="I1019" s="12">
        <f t="shared" si="135"/>
        <v>116985</v>
      </c>
      <c r="J1019" s="16">
        <f t="shared" si="136"/>
        <v>185250</v>
      </c>
      <c r="L1019" s="12">
        <f t="shared" si="127"/>
        <v>1570</v>
      </c>
      <c r="M1019" s="12">
        <f t="shared" si="137"/>
        <v>156843</v>
      </c>
      <c r="N1019" s="16">
        <f t="shared" si="138"/>
        <v>174250</v>
      </c>
      <c r="O1019" s="14"/>
      <c r="P1019" s="16">
        <f t="shared" si="139"/>
        <v>11000</v>
      </c>
      <c r="Q1019" s="13" t="str">
        <f t="shared" si="140"/>
        <v>円安くなります。</v>
      </c>
    </row>
    <row r="1020" spans="6:17" ht="13.5">
      <c r="F1020" s="10">
        <v>1010</v>
      </c>
      <c r="G1020" s="13"/>
      <c r="H1020" s="12">
        <f t="shared" si="128"/>
        <v>51430</v>
      </c>
      <c r="I1020" s="12">
        <f aca="true" t="shared" si="141" ref="I1020:I1047">IF(F1020&lt;=VLOOKUP($I$15,$A$5:$D$11,2),0,(F1020-VLOOKUP($I$15,$A$5:$D$11,2))*VLOOKUP($I$15,$A$5:$D$11,4))</f>
        <v>117150</v>
      </c>
      <c r="J1020" s="16">
        <f aca="true" t="shared" si="142" ref="J1020:J1047">ROUNDDOWN((H1020+I1020)*(1+$A$14/100),-1)</f>
        <v>185430</v>
      </c>
      <c r="L1020" s="12">
        <f t="shared" si="127"/>
        <v>1570</v>
      </c>
      <c r="M1020" s="12">
        <f aca="true" t="shared" si="143" ref="M1020:M1047">IF(F1020-VLOOKUP(13,$A$5:$D$11,2)*$M$15&lt;=0,0,(F1020-VLOOKUP(13,$A$5:$D$11,2)*$M$15)*VLOOKUP(13,$A$5:$D$11,4))</f>
        <v>157000</v>
      </c>
      <c r="N1020" s="16">
        <f aca="true" t="shared" si="144" ref="N1020:N1047">ROUNDDOWN((L1020+M1020)*(1+$A$14/100),-1)</f>
        <v>174420</v>
      </c>
      <c r="O1020" s="14"/>
      <c r="P1020" s="16">
        <f aca="true" t="shared" si="145" ref="P1020:P1047">ABS(J1020-N1020)</f>
        <v>11010</v>
      </c>
      <c r="Q1020" s="13" t="str">
        <f aca="true" t="shared" si="146" ref="Q1020:Q1047">IF(J1020-N1020&gt;0,"円安くなります。",IF(J1020-N1020=0,"変わりありません。","円高くなります。"))</f>
        <v>円安くなります。</v>
      </c>
    </row>
    <row r="1021" spans="6:17" ht="13.5">
      <c r="F1021" s="10">
        <v>1011</v>
      </c>
      <c r="G1021" s="13"/>
      <c r="H1021" s="12">
        <f t="shared" si="128"/>
        <v>51430</v>
      </c>
      <c r="I1021" s="12">
        <f t="shared" si="141"/>
        <v>117315</v>
      </c>
      <c r="J1021" s="16">
        <f t="shared" si="142"/>
        <v>185610</v>
      </c>
      <c r="L1021" s="12">
        <f t="shared" si="127"/>
        <v>1570</v>
      </c>
      <c r="M1021" s="12">
        <f t="shared" si="143"/>
        <v>157157</v>
      </c>
      <c r="N1021" s="16">
        <f t="shared" si="144"/>
        <v>174590</v>
      </c>
      <c r="O1021" s="14"/>
      <c r="P1021" s="16">
        <f t="shared" si="145"/>
        <v>11020</v>
      </c>
      <c r="Q1021" s="13" t="str">
        <f t="shared" si="146"/>
        <v>円安くなります。</v>
      </c>
    </row>
    <row r="1022" spans="6:17" ht="13.5">
      <c r="F1022" s="10">
        <v>1012</v>
      </c>
      <c r="G1022" s="13"/>
      <c r="H1022" s="12">
        <f t="shared" si="128"/>
        <v>51430</v>
      </c>
      <c r="I1022" s="12">
        <f t="shared" si="141"/>
        <v>117480</v>
      </c>
      <c r="J1022" s="16">
        <f t="shared" si="142"/>
        <v>185800</v>
      </c>
      <c r="L1022" s="12">
        <f t="shared" si="127"/>
        <v>1570</v>
      </c>
      <c r="M1022" s="12">
        <f t="shared" si="143"/>
        <v>157314</v>
      </c>
      <c r="N1022" s="16">
        <f t="shared" si="144"/>
        <v>174770</v>
      </c>
      <c r="O1022" s="14"/>
      <c r="P1022" s="16">
        <f t="shared" si="145"/>
        <v>11030</v>
      </c>
      <c r="Q1022" s="13" t="str">
        <f t="shared" si="146"/>
        <v>円安くなります。</v>
      </c>
    </row>
    <row r="1023" spans="6:17" ht="13.5">
      <c r="F1023" s="10">
        <v>1013</v>
      </c>
      <c r="G1023" s="13"/>
      <c r="H1023" s="12">
        <f t="shared" si="128"/>
        <v>51430</v>
      </c>
      <c r="I1023" s="12">
        <f t="shared" si="141"/>
        <v>117645</v>
      </c>
      <c r="J1023" s="16">
        <f t="shared" si="142"/>
        <v>185980</v>
      </c>
      <c r="L1023" s="12">
        <f t="shared" si="127"/>
        <v>1570</v>
      </c>
      <c r="M1023" s="12">
        <f t="shared" si="143"/>
        <v>157471</v>
      </c>
      <c r="N1023" s="16">
        <f t="shared" si="144"/>
        <v>174940</v>
      </c>
      <c r="O1023" s="14"/>
      <c r="P1023" s="16">
        <f t="shared" si="145"/>
        <v>11040</v>
      </c>
      <c r="Q1023" s="13" t="str">
        <f t="shared" si="146"/>
        <v>円安くなります。</v>
      </c>
    </row>
    <row r="1024" spans="6:17" ht="13.5">
      <c r="F1024" s="10">
        <v>1014</v>
      </c>
      <c r="G1024" s="13"/>
      <c r="H1024" s="12">
        <f t="shared" si="128"/>
        <v>51430</v>
      </c>
      <c r="I1024" s="12">
        <f t="shared" si="141"/>
        <v>117810</v>
      </c>
      <c r="J1024" s="16">
        <f t="shared" si="142"/>
        <v>186160</v>
      </c>
      <c r="L1024" s="12">
        <f t="shared" si="127"/>
        <v>1570</v>
      </c>
      <c r="M1024" s="12">
        <f t="shared" si="143"/>
        <v>157628</v>
      </c>
      <c r="N1024" s="16">
        <f t="shared" si="144"/>
        <v>175110</v>
      </c>
      <c r="O1024" s="14"/>
      <c r="P1024" s="16">
        <f t="shared" si="145"/>
        <v>11050</v>
      </c>
      <c r="Q1024" s="13" t="str">
        <f t="shared" si="146"/>
        <v>円安くなります。</v>
      </c>
    </row>
    <row r="1025" spans="6:17" ht="13.5">
      <c r="F1025" s="10">
        <v>1015</v>
      </c>
      <c r="G1025" s="13"/>
      <c r="H1025" s="12">
        <f t="shared" si="128"/>
        <v>51430</v>
      </c>
      <c r="I1025" s="12">
        <f t="shared" si="141"/>
        <v>117975</v>
      </c>
      <c r="J1025" s="16">
        <f t="shared" si="142"/>
        <v>186340</v>
      </c>
      <c r="L1025" s="12">
        <f t="shared" si="127"/>
        <v>1570</v>
      </c>
      <c r="M1025" s="12">
        <f t="shared" si="143"/>
        <v>157785</v>
      </c>
      <c r="N1025" s="16">
        <f t="shared" si="144"/>
        <v>175290</v>
      </c>
      <c r="O1025" s="14"/>
      <c r="P1025" s="16">
        <f t="shared" si="145"/>
        <v>11050</v>
      </c>
      <c r="Q1025" s="13" t="str">
        <f t="shared" si="146"/>
        <v>円安くなります。</v>
      </c>
    </row>
    <row r="1026" spans="6:17" ht="13.5">
      <c r="F1026" s="10">
        <v>1016</v>
      </c>
      <c r="G1026" s="13"/>
      <c r="H1026" s="12">
        <f t="shared" si="128"/>
        <v>51430</v>
      </c>
      <c r="I1026" s="12">
        <f t="shared" si="141"/>
        <v>118140</v>
      </c>
      <c r="J1026" s="16">
        <f t="shared" si="142"/>
        <v>186520</v>
      </c>
      <c r="L1026" s="12">
        <f t="shared" si="127"/>
        <v>1570</v>
      </c>
      <c r="M1026" s="12">
        <f t="shared" si="143"/>
        <v>157942</v>
      </c>
      <c r="N1026" s="16">
        <f t="shared" si="144"/>
        <v>175460</v>
      </c>
      <c r="O1026" s="14"/>
      <c r="P1026" s="16">
        <f t="shared" si="145"/>
        <v>11060</v>
      </c>
      <c r="Q1026" s="13" t="str">
        <f t="shared" si="146"/>
        <v>円安くなります。</v>
      </c>
    </row>
    <row r="1027" spans="6:17" ht="13.5">
      <c r="F1027" s="10">
        <v>1017</v>
      </c>
      <c r="G1027" s="13"/>
      <c r="H1027" s="12">
        <f t="shared" si="128"/>
        <v>51430</v>
      </c>
      <c r="I1027" s="12">
        <f t="shared" si="141"/>
        <v>118305</v>
      </c>
      <c r="J1027" s="16">
        <f t="shared" si="142"/>
        <v>186700</v>
      </c>
      <c r="L1027" s="12">
        <f t="shared" si="127"/>
        <v>1570</v>
      </c>
      <c r="M1027" s="12">
        <f t="shared" si="143"/>
        <v>158099</v>
      </c>
      <c r="N1027" s="16">
        <f t="shared" si="144"/>
        <v>175630</v>
      </c>
      <c r="O1027" s="14"/>
      <c r="P1027" s="16">
        <f t="shared" si="145"/>
        <v>11070</v>
      </c>
      <c r="Q1027" s="13" t="str">
        <f t="shared" si="146"/>
        <v>円安くなります。</v>
      </c>
    </row>
    <row r="1028" spans="6:17" ht="13.5">
      <c r="F1028" s="10">
        <v>1018</v>
      </c>
      <c r="G1028" s="13"/>
      <c r="H1028" s="12">
        <f t="shared" si="128"/>
        <v>51430</v>
      </c>
      <c r="I1028" s="12">
        <f t="shared" si="141"/>
        <v>118470</v>
      </c>
      <c r="J1028" s="16">
        <f t="shared" si="142"/>
        <v>186890</v>
      </c>
      <c r="L1028" s="12">
        <f t="shared" si="127"/>
        <v>1570</v>
      </c>
      <c r="M1028" s="12">
        <f t="shared" si="143"/>
        <v>158256</v>
      </c>
      <c r="N1028" s="16">
        <f t="shared" si="144"/>
        <v>175800</v>
      </c>
      <c r="O1028" s="14"/>
      <c r="P1028" s="16">
        <f t="shared" si="145"/>
        <v>11090</v>
      </c>
      <c r="Q1028" s="13" t="str">
        <f t="shared" si="146"/>
        <v>円安くなります。</v>
      </c>
    </row>
    <row r="1029" spans="6:17" ht="13.5">
      <c r="F1029" s="10">
        <v>1019</v>
      </c>
      <c r="G1029" s="13"/>
      <c r="H1029" s="12">
        <f t="shared" si="128"/>
        <v>51430</v>
      </c>
      <c r="I1029" s="12">
        <f t="shared" si="141"/>
        <v>118635</v>
      </c>
      <c r="J1029" s="16">
        <f t="shared" si="142"/>
        <v>187070</v>
      </c>
      <c r="L1029" s="12">
        <f t="shared" si="127"/>
        <v>1570</v>
      </c>
      <c r="M1029" s="12">
        <f t="shared" si="143"/>
        <v>158413</v>
      </c>
      <c r="N1029" s="16">
        <f t="shared" si="144"/>
        <v>175980</v>
      </c>
      <c r="O1029" s="14"/>
      <c r="P1029" s="16">
        <f t="shared" si="145"/>
        <v>11090</v>
      </c>
      <c r="Q1029" s="13" t="str">
        <f t="shared" si="146"/>
        <v>円安くなります。</v>
      </c>
    </row>
    <row r="1030" spans="6:17" ht="13.5">
      <c r="F1030" s="10">
        <v>1020</v>
      </c>
      <c r="G1030" s="13"/>
      <c r="H1030" s="12">
        <f t="shared" si="128"/>
        <v>51430</v>
      </c>
      <c r="I1030" s="12">
        <f t="shared" si="141"/>
        <v>118800</v>
      </c>
      <c r="J1030" s="16">
        <f t="shared" si="142"/>
        <v>187250</v>
      </c>
      <c r="L1030" s="12">
        <f t="shared" si="127"/>
        <v>1570</v>
      </c>
      <c r="M1030" s="12">
        <f t="shared" si="143"/>
        <v>158570</v>
      </c>
      <c r="N1030" s="16">
        <f t="shared" si="144"/>
        <v>176150</v>
      </c>
      <c r="O1030" s="14"/>
      <c r="P1030" s="16">
        <f t="shared" si="145"/>
        <v>11100</v>
      </c>
      <c r="Q1030" s="13" t="str">
        <f t="shared" si="146"/>
        <v>円安くなります。</v>
      </c>
    </row>
    <row r="1031" spans="6:17" ht="13.5">
      <c r="F1031" s="10">
        <v>1021</v>
      </c>
      <c r="G1031" s="13"/>
      <c r="H1031" s="12">
        <f t="shared" si="128"/>
        <v>51430</v>
      </c>
      <c r="I1031" s="12">
        <f t="shared" si="141"/>
        <v>118965</v>
      </c>
      <c r="J1031" s="16">
        <f t="shared" si="142"/>
        <v>187430</v>
      </c>
      <c r="L1031" s="12">
        <f t="shared" si="127"/>
        <v>1570</v>
      </c>
      <c r="M1031" s="12">
        <f t="shared" si="143"/>
        <v>158727</v>
      </c>
      <c r="N1031" s="16">
        <f t="shared" si="144"/>
        <v>176320</v>
      </c>
      <c r="O1031" s="14"/>
      <c r="P1031" s="16">
        <f t="shared" si="145"/>
        <v>11110</v>
      </c>
      <c r="Q1031" s="13" t="str">
        <f t="shared" si="146"/>
        <v>円安くなります。</v>
      </c>
    </row>
    <row r="1032" spans="6:17" ht="13.5">
      <c r="F1032" s="10">
        <v>1022</v>
      </c>
      <c r="G1032" s="13"/>
      <c r="H1032" s="12">
        <f t="shared" si="128"/>
        <v>51430</v>
      </c>
      <c r="I1032" s="12">
        <f t="shared" si="141"/>
        <v>119130</v>
      </c>
      <c r="J1032" s="16">
        <f t="shared" si="142"/>
        <v>187610</v>
      </c>
      <c r="L1032" s="12">
        <f t="shared" si="127"/>
        <v>1570</v>
      </c>
      <c r="M1032" s="12">
        <f t="shared" si="143"/>
        <v>158884</v>
      </c>
      <c r="N1032" s="16">
        <f t="shared" si="144"/>
        <v>176490</v>
      </c>
      <c r="O1032" s="14"/>
      <c r="P1032" s="16">
        <f t="shared" si="145"/>
        <v>11120</v>
      </c>
      <c r="Q1032" s="13" t="str">
        <f t="shared" si="146"/>
        <v>円安くなります。</v>
      </c>
    </row>
    <row r="1033" spans="6:17" ht="13.5">
      <c r="F1033" s="10">
        <v>1023</v>
      </c>
      <c r="G1033" s="13"/>
      <c r="H1033" s="12">
        <f t="shared" si="128"/>
        <v>51430</v>
      </c>
      <c r="I1033" s="12">
        <f t="shared" si="141"/>
        <v>119295</v>
      </c>
      <c r="J1033" s="16">
        <f t="shared" si="142"/>
        <v>187790</v>
      </c>
      <c r="L1033" s="12">
        <f t="shared" si="127"/>
        <v>1570</v>
      </c>
      <c r="M1033" s="12">
        <f t="shared" si="143"/>
        <v>159041</v>
      </c>
      <c r="N1033" s="16">
        <f t="shared" si="144"/>
        <v>176670</v>
      </c>
      <c r="O1033" s="14"/>
      <c r="P1033" s="16">
        <f t="shared" si="145"/>
        <v>11120</v>
      </c>
      <c r="Q1033" s="13" t="str">
        <f t="shared" si="146"/>
        <v>円安くなります。</v>
      </c>
    </row>
    <row r="1034" spans="6:17" ht="13.5">
      <c r="F1034" s="10">
        <v>1024</v>
      </c>
      <c r="G1034" s="13"/>
      <c r="H1034" s="12">
        <f t="shared" si="128"/>
        <v>51430</v>
      </c>
      <c r="I1034" s="12">
        <f t="shared" si="141"/>
        <v>119460</v>
      </c>
      <c r="J1034" s="16">
        <f t="shared" si="142"/>
        <v>187970</v>
      </c>
      <c r="L1034" s="12">
        <f t="shared" si="127"/>
        <v>1570</v>
      </c>
      <c r="M1034" s="12">
        <f t="shared" si="143"/>
        <v>159198</v>
      </c>
      <c r="N1034" s="16">
        <f t="shared" si="144"/>
        <v>176840</v>
      </c>
      <c r="O1034" s="14"/>
      <c r="P1034" s="16">
        <f t="shared" si="145"/>
        <v>11130</v>
      </c>
      <c r="Q1034" s="13" t="str">
        <f t="shared" si="146"/>
        <v>円安くなります。</v>
      </c>
    </row>
    <row r="1035" spans="6:17" ht="13.5">
      <c r="F1035" s="10">
        <v>1025</v>
      </c>
      <c r="G1035" s="13"/>
      <c r="H1035" s="12">
        <f t="shared" si="128"/>
        <v>51430</v>
      </c>
      <c r="I1035" s="12">
        <f t="shared" si="141"/>
        <v>119625</v>
      </c>
      <c r="J1035" s="16">
        <f t="shared" si="142"/>
        <v>188160</v>
      </c>
      <c r="L1035" s="12">
        <f t="shared" si="127"/>
        <v>1570</v>
      </c>
      <c r="M1035" s="12">
        <f t="shared" si="143"/>
        <v>159355</v>
      </c>
      <c r="N1035" s="16">
        <f t="shared" si="144"/>
        <v>177010</v>
      </c>
      <c r="O1035" s="14"/>
      <c r="P1035" s="16">
        <f t="shared" si="145"/>
        <v>11150</v>
      </c>
      <c r="Q1035" s="13" t="str">
        <f t="shared" si="146"/>
        <v>円安くなります。</v>
      </c>
    </row>
    <row r="1036" spans="6:17" ht="13.5">
      <c r="F1036" s="10">
        <v>1026</v>
      </c>
      <c r="G1036" s="13"/>
      <c r="H1036" s="12">
        <f t="shared" si="128"/>
        <v>51430</v>
      </c>
      <c r="I1036" s="12">
        <f t="shared" si="141"/>
        <v>119790</v>
      </c>
      <c r="J1036" s="16">
        <f t="shared" si="142"/>
        <v>188340</v>
      </c>
      <c r="L1036" s="12">
        <f t="shared" si="127"/>
        <v>1570</v>
      </c>
      <c r="M1036" s="12">
        <f t="shared" si="143"/>
        <v>159512</v>
      </c>
      <c r="N1036" s="16">
        <f t="shared" si="144"/>
        <v>177190</v>
      </c>
      <c r="O1036" s="14"/>
      <c r="P1036" s="16">
        <f t="shared" si="145"/>
        <v>11150</v>
      </c>
      <c r="Q1036" s="13" t="str">
        <f t="shared" si="146"/>
        <v>円安くなります。</v>
      </c>
    </row>
    <row r="1037" spans="6:17" ht="13.5">
      <c r="F1037" s="10">
        <v>1027</v>
      </c>
      <c r="G1037" s="13"/>
      <c r="H1037" s="12">
        <f t="shared" si="128"/>
        <v>51430</v>
      </c>
      <c r="I1037" s="12">
        <f t="shared" si="141"/>
        <v>119955</v>
      </c>
      <c r="J1037" s="16">
        <f t="shared" si="142"/>
        <v>188520</v>
      </c>
      <c r="L1037" s="12">
        <f t="shared" si="127"/>
        <v>1570</v>
      </c>
      <c r="M1037" s="12">
        <f t="shared" si="143"/>
        <v>159669</v>
      </c>
      <c r="N1037" s="16">
        <f t="shared" si="144"/>
        <v>177360</v>
      </c>
      <c r="O1037" s="14"/>
      <c r="P1037" s="16">
        <f t="shared" si="145"/>
        <v>11160</v>
      </c>
      <c r="Q1037" s="13" t="str">
        <f t="shared" si="146"/>
        <v>円安くなります。</v>
      </c>
    </row>
    <row r="1038" spans="6:17" ht="13.5">
      <c r="F1038" s="10">
        <v>1028</v>
      </c>
      <c r="G1038" s="13"/>
      <c r="H1038" s="12">
        <f t="shared" si="128"/>
        <v>51430</v>
      </c>
      <c r="I1038" s="12">
        <f t="shared" si="141"/>
        <v>120120</v>
      </c>
      <c r="J1038" s="16">
        <f t="shared" si="142"/>
        <v>188700</v>
      </c>
      <c r="L1038" s="12">
        <f t="shared" si="127"/>
        <v>1570</v>
      </c>
      <c r="M1038" s="12">
        <f t="shared" si="143"/>
        <v>159826</v>
      </c>
      <c r="N1038" s="16">
        <f t="shared" si="144"/>
        <v>177530</v>
      </c>
      <c r="O1038" s="14"/>
      <c r="P1038" s="16">
        <f t="shared" si="145"/>
        <v>11170</v>
      </c>
      <c r="Q1038" s="13" t="str">
        <f t="shared" si="146"/>
        <v>円安くなります。</v>
      </c>
    </row>
    <row r="1039" spans="6:17" ht="13.5">
      <c r="F1039" s="10">
        <v>1029</v>
      </c>
      <c r="G1039" s="13"/>
      <c r="H1039" s="12">
        <f t="shared" si="128"/>
        <v>51430</v>
      </c>
      <c r="I1039" s="12">
        <f t="shared" si="141"/>
        <v>120285</v>
      </c>
      <c r="J1039" s="16">
        <f t="shared" si="142"/>
        <v>188880</v>
      </c>
      <c r="L1039" s="12">
        <f t="shared" si="127"/>
        <v>1570</v>
      </c>
      <c r="M1039" s="12">
        <f t="shared" si="143"/>
        <v>159983</v>
      </c>
      <c r="N1039" s="16">
        <f t="shared" si="144"/>
        <v>177700</v>
      </c>
      <c r="O1039" s="14"/>
      <c r="P1039" s="16">
        <f t="shared" si="145"/>
        <v>11180</v>
      </c>
      <c r="Q1039" s="13" t="str">
        <f t="shared" si="146"/>
        <v>円安くなります。</v>
      </c>
    </row>
    <row r="1040" spans="6:17" ht="13.5">
      <c r="F1040" s="10">
        <v>1030</v>
      </c>
      <c r="G1040" s="13"/>
      <c r="H1040" s="12">
        <f t="shared" si="128"/>
        <v>51430</v>
      </c>
      <c r="I1040" s="12">
        <f t="shared" si="141"/>
        <v>120450</v>
      </c>
      <c r="J1040" s="16">
        <f t="shared" si="142"/>
        <v>189060</v>
      </c>
      <c r="L1040" s="12">
        <f t="shared" si="127"/>
        <v>1570</v>
      </c>
      <c r="M1040" s="12">
        <f t="shared" si="143"/>
        <v>160140</v>
      </c>
      <c r="N1040" s="16">
        <f t="shared" si="144"/>
        <v>177880</v>
      </c>
      <c r="O1040" s="14"/>
      <c r="P1040" s="16">
        <f t="shared" si="145"/>
        <v>11180</v>
      </c>
      <c r="Q1040" s="13" t="str">
        <f t="shared" si="146"/>
        <v>円安くなります。</v>
      </c>
    </row>
    <row r="1041" spans="6:17" ht="13.5">
      <c r="F1041" s="10">
        <v>1031</v>
      </c>
      <c r="G1041" s="13"/>
      <c r="H1041" s="12">
        <f t="shared" si="128"/>
        <v>51430</v>
      </c>
      <c r="I1041" s="12">
        <f t="shared" si="141"/>
        <v>120615</v>
      </c>
      <c r="J1041" s="16">
        <f t="shared" si="142"/>
        <v>189240</v>
      </c>
      <c r="L1041" s="12">
        <f t="shared" si="127"/>
        <v>1570</v>
      </c>
      <c r="M1041" s="12">
        <f t="shared" si="143"/>
        <v>160297</v>
      </c>
      <c r="N1041" s="16">
        <f t="shared" si="144"/>
        <v>178050</v>
      </c>
      <c r="O1041" s="14"/>
      <c r="P1041" s="16">
        <f t="shared" si="145"/>
        <v>11190</v>
      </c>
      <c r="Q1041" s="13" t="str">
        <f t="shared" si="146"/>
        <v>円安くなります。</v>
      </c>
    </row>
    <row r="1042" spans="6:17" ht="13.5">
      <c r="F1042" s="10">
        <v>1032</v>
      </c>
      <c r="G1042" s="13"/>
      <c r="H1042" s="12">
        <f t="shared" si="128"/>
        <v>51430</v>
      </c>
      <c r="I1042" s="12">
        <f t="shared" si="141"/>
        <v>120780</v>
      </c>
      <c r="J1042" s="16">
        <f t="shared" si="142"/>
        <v>189430</v>
      </c>
      <c r="L1042" s="12">
        <f t="shared" si="127"/>
        <v>1570</v>
      </c>
      <c r="M1042" s="12">
        <f t="shared" si="143"/>
        <v>160454</v>
      </c>
      <c r="N1042" s="16">
        <f t="shared" si="144"/>
        <v>178220</v>
      </c>
      <c r="O1042" s="14"/>
      <c r="P1042" s="16">
        <f t="shared" si="145"/>
        <v>11210</v>
      </c>
      <c r="Q1042" s="13" t="str">
        <f t="shared" si="146"/>
        <v>円安くなります。</v>
      </c>
    </row>
    <row r="1043" spans="6:17" ht="13.5">
      <c r="F1043" s="10">
        <v>1033</v>
      </c>
      <c r="G1043" s="13"/>
      <c r="H1043" s="12">
        <f t="shared" si="128"/>
        <v>51430</v>
      </c>
      <c r="I1043" s="12">
        <f t="shared" si="141"/>
        <v>120945</v>
      </c>
      <c r="J1043" s="16">
        <f t="shared" si="142"/>
        <v>189610</v>
      </c>
      <c r="L1043" s="12">
        <f t="shared" si="127"/>
        <v>1570</v>
      </c>
      <c r="M1043" s="12">
        <f t="shared" si="143"/>
        <v>160611</v>
      </c>
      <c r="N1043" s="16">
        <f t="shared" si="144"/>
        <v>178390</v>
      </c>
      <c r="O1043" s="14"/>
      <c r="P1043" s="16">
        <f t="shared" si="145"/>
        <v>11220</v>
      </c>
      <c r="Q1043" s="13" t="str">
        <f t="shared" si="146"/>
        <v>円安くなります。</v>
      </c>
    </row>
    <row r="1044" spans="6:17" ht="13.5">
      <c r="F1044" s="10">
        <v>1034</v>
      </c>
      <c r="G1044" s="13"/>
      <c r="H1044" s="12">
        <f t="shared" si="128"/>
        <v>51430</v>
      </c>
      <c r="I1044" s="12">
        <f t="shared" si="141"/>
        <v>121110</v>
      </c>
      <c r="J1044" s="16">
        <f t="shared" si="142"/>
        <v>189790</v>
      </c>
      <c r="L1044" s="12">
        <f aca="true" t="shared" si="147" ref="L1044:L1107">VLOOKUP(13,$A$5:$D$11,3)*$M$15</f>
        <v>1570</v>
      </c>
      <c r="M1044" s="12">
        <f t="shared" si="143"/>
        <v>160768</v>
      </c>
      <c r="N1044" s="16">
        <f t="shared" si="144"/>
        <v>178570</v>
      </c>
      <c r="O1044" s="14"/>
      <c r="P1044" s="16">
        <f t="shared" si="145"/>
        <v>11220</v>
      </c>
      <c r="Q1044" s="13" t="str">
        <f t="shared" si="146"/>
        <v>円安くなります。</v>
      </c>
    </row>
    <row r="1045" spans="6:17" ht="13.5">
      <c r="F1045" s="10">
        <v>1035</v>
      </c>
      <c r="G1045" s="13"/>
      <c r="H1045" s="12">
        <f t="shared" si="128"/>
        <v>51430</v>
      </c>
      <c r="I1045" s="12">
        <f t="shared" si="141"/>
        <v>121275</v>
      </c>
      <c r="J1045" s="16">
        <f t="shared" si="142"/>
        <v>189970</v>
      </c>
      <c r="L1045" s="12">
        <f t="shared" si="147"/>
        <v>1570</v>
      </c>
      <c r="M1045" s="12">
        <f t="shared" si="143"/>
        <v>160925</v>
      </c>
      <c r="N1045" s="16">
        <f t="shared" si="144"/>
        <v>178740</v>
      </c>
      <c r="O1045" s="14"/>
      <c r="P1045" s="16">
        <f t="shared" si="145"/>
        <v>11230</v>
      </c>
      <c r="Q1045" s="13" t="str">
        <f t="shared" si="146"/>
        <v>円安くなります。</v>
      </c>
    </row>
    <row r="1046" spans="6:17" ht="13.5">
      <c r="F1046" s="10">
        <v>1036</v>
      </c>
      <c r="G1046" s="13"/>
      <c r="H1046" s="12">
        <f t="shared" si="128"/>
        <v>51430</v>
      </c>
      <c r="I1046" s="12">
        <f t="shared" si="141"/>
        <v>121440</v>
      </c>
      <c r="J1046" s="16">
        <f t="shared" si="142"/>
        <v>190150</v>
      </c>
      <c r="L1046" s="12">
        <f t="shared" si="147"/>
        <v>1570</v>
      </c>
      <c r="M1046" s="12">
        <f t="shared" si="143"/>
        <v>161082</v>
      </c>
      <c r="N1046" s="16">
        <f t="shared" si="144"/>
        <v>178910</v>
      </c>
      <c r="O1046" s="14"/>
      <c r="P1046" s="16">
        <f t="shared" si="145"/>
        <v>11240</v>
      </c>
      <c r="Q1046" s="13" t="str">
        <f t="shared" si="146"/>
        <v>円安くなります。</v>
      </c>
    </row>
    <row r="1047" spans="6:17" ht="13.5">
      <c r="F1047" s="10">
        <v>1037</v>
      </c>
      <c r="G1047" s="13"/>
      <c r="H1047" s="12">
        <f t="shared" si="128"/>
        <v>51430</v>
      </c>
      <c r="I1047" s="12">
        <f t="shared" si="141"/>
        <v>121605</v>
      </c>
      <c r="J1047" s="16">
        <f t="shared" si="142"/>
        <v>190330</v>
      </c>
      <c r="L1047" s="12">
        <f t="shared" si="147"/>
        <v>1570</v>
      </c>
      <c r="M1047" s="12">
        <f t="shared" si="143"/>
        <v>161239</v>
      </c>
      <c r="N1047" s="16">
        <f t="shared" si="144"/>
        <v>179080</v>
      </c>
      <c r="O1047" s="14"/>
      <c r="P1047" s="16">
        <f t="shared" si="145"/>
        <v>11250</v>
      </c>
      <c r="Q1047" s="13" t="str">
        <f t="shared" si="146"/>
        <v>円安くなります。</v>
      </c>
    </row>
    <row r="1048" spans="6:17" ht="13.5">
      <c r="F1048" s="10">
        <v>1038</v>
      </c>
      <c r="G1048" s="13"/>
      <c r="H1048" s="12">
        <f t="shared" si="128"/>
        <v>51430</v>
      </c>
      <c r="I1048" s="12">
        <f aca="true" t="shared" si="148" ref="I1048:I1111">IF(F1048&lt;=VLOOKUP($I$15,$A$5:$D$11,2),0,(F1048-VLOOKUP($I$15,$A$5:$D$11,2))*VLOOKUP($I$15,$A$5:$D$11,4))</f>
        <v>121770</v>
      </c>
      <c r="J1048" s="16">
        <f aca="true" t="shared" si="149" ref="J1048:J1111">ROUNDDOWN((H1048+I1048)*(1+$A$14/100),-1)</f>
        <v>190520</v>
      </c>
      <c r="L1048" s="12">
        <f t="shared" si="147"/>
        <v>1570</v>
      </c>
      <c r="M1048" s="12">
        <f aca="true" t="shared" si="150" ref="M1048:M1111">IF(F1048-VLOOKUP(13,$A$5:$D$11,2)*$M$15&lt;=0,0,(F1048-VLOOKUP(13,$A$5:$D$11,2)*$M$15)*VLOOKUP(13,$A$5:$D$11,4))</f>
        <v>161396</v>
      </c>
      <c r="N1048" s="16">
        <f aca="true" t="shared" si="151" ref="N1048:N1111">ROUNDDOWN((L1048+M1048)*(1+$A$14/100),-1)</f>
        <v>179260</v>
      </c>
      <c r="O1048" s="14"/>
      <c r="P1048" s="16">
        <f aca="true" t="shared" si="152" ref="P1048:P1111">ABS(J1048-N1048)</f>
        <v>11260</v>
      </c>
      <c r="Q1048" s="13" t="str">
        <f aca="true" t="shared" si="153" ref="Q1048:Q1111">IF(J1048-N1048&gt;0,"円安くなります。",IF(J1048-N1048=0,"変わりありません。","円高くなります。"))</f>
        <v>円安くなります。</v>
      </c>
    </row>
    <row r="1049" spans="6:17" ht="13.5">
      <c r="F1049" s="10">
        <v>1039</v>
      </c>
      <c r="G1049" s="13"/>
      <c r="H1049" s="12">
        <f t="shared" si="128"/>
        <v>51430</v>
      </c>
      <c r="I1049" s="12">
        <f t="shared" si="148"/>
        <v>121935</v>
      </c>
      <c r="J1049" s="16">
        <f t="shared" si="149"/>
        <v>190700</v>
      </c>
      <c r="L1049" s="12">
        <f t="shared" si="147"/>
        <v>1570</v>
      </c>
      <c r="M1049" s="12">
        <f t="shared" si="150"/>
        <v>161553</v>
      </c>
      <c r="N1049" s="16">
        <f t="shared" si="151"/>
        <v>179430</v>
      </c>
      <c r="O1049" s="14"/>
      <c r="P1049" s="16">
        <f t="shared" si="152"/>
        <v>11270</v>
      </c>
      <c r="Q1049" s="13" t="str">
        <f t="shared" si="153"/>
        <v>円安くなります。</v>
      </c>
    </row>
    <row r="1050" spans="6:17" ht="13.5">
      <c r="F1050" s="10">
        <v>1040</v>
      </c>
      <c r="G1050" s="13"/>
      <c r="H1050" s="12">
        <f t="shared" si="128"/>
        <v>51430</v>
      </c>
      <c r="I1050" s="12">
        <f t="shared" si="148"/>
        <v>122100</v>
      </c>
      <c r="J1050" s="16">
        <f t="shared" si="149"/>
        <v>190880</v>
      </c>
      <c r="L1050" s="12">
        <f t="shared" si="147"/>
        <v>1570</v>
      </c>
      <c r="M1050" s="12">
        <f t="shared" si="150"/>
        <v>161710</v>
      </c>
      <c r="N1050" s="16">
        <f t="shared" si="151"/>
        <v>179600</v>
      </c>
      <c r="O1050" s="14"/>
      <c r="P1050" s="16">
        <f t="shared" si="152"/>
        <v>11280</v>
      </c>
      <c r="Q1050" s="13" t="str">
        <f t="shared" si="153"/>
        <v>円安くなります。</v>
      </c>
    </row>
    <row r="1051" spans="6:17" ht="13.5">
      <c r="F1051" s="10">
        <v>1041</v>
      </c>
      <c r="G1051" s="13"/>
      <c r="H1051" s="12">
        <f t="shared" si="128"/>
        <v>51430</v>
      </c>
      <c r="I1051" s="12">
        <f t="shared" si="148"/>
        <v>122265</v>
      </c>
      <c r="J1051" s="16">
        <f t="shared" si="149"/>
        <v>191060</v>
      </c>
      <c r="L1051" s="12">
        <f t="shared" si="147"/>
        <v>1570</v>
      </c>
      <c r="M1051" s="12">
        <f t="shared" si="150"/>
        <v>161867</v>
      </c>
      <c r="N1051" s="16">
        <f t="shared" si="151"/>
        <v>179780</v>
      </c>
      <c r="O1051" s="14"/>
      <c r="P1051" s="16">
        <f t="shared" si="152"/>
        <v>11280</v>
      </c>
      <c r="Q1051" s="13" t="str">
        <f t="shared" si="153"/>
        <v>円安くなります。</v>
      </c>
    </row>
    <row r="1052" spans="6:17" ht="13.5">
      <c r="F1052" s="10">
        <v>1042</v>
      </c>
      <c r="G1052" s="13"/>
      <c r="H1052" s="12">
        <f t="shared" si="128"/>
        <v>51430</v>
      </c>
      <c r="I1052" s="12">
        <f t="shared" si="148"/>
        <v>122430</v>
      </c>
      <c r="J1052" s="16">
        <f t="shared" si="149"/>
        <v>191240</v>
      </c>
      <c r="L1052" s="12">
        <f t="shared" si="147"/>
        <v>1570</v>
      </c>
      <c r="M1052" s="12">
        <f t="shared" si="150"/>
        <v>162024</v>
      </c>
      <c r="N1052" s="16">
        <f t="shared" si="151"/>
        <v>179950</v>
      </c>
      <c r="O1052" s="14"/>
      <c r="P1052" s="16">
        <f t="shared" si="152"/>
        <v>11290</v>
      </c>
      <c r="Q1052" s="13" t="str">
        <f t="shared" si="153"/>
        <v>円安くなります。</v>
      </c>
    </row>
    <row r="1053" spans="6:17" ht="13.5">
      <c r="F1053" s="10">
        <v>1043</v>
      </c>
      <c r="G1053" s="13"/>
      <c r="H1053" s="12">
        <f t="shared" si="128"/>
        <v>51430</v>
      </c>
      <c r="I1053" s="12">
        <f t="shared" si="148"/>
        <v>122595</v>
      </c>
      <c r="J1053" s="16">
        <f t="shared" si="149"/>
        <v>191420</v>
      </c>
      <c r="L1053" s="12">
        <f t="shared" si="147"/>
        <v>1570</v>
      </c>
      <c r="M1053" s="12">
        <f t="shared" si="150"/>
        <v>162181</v>
      </c>
      <c r="N1053" s="16">
        <f t="shared" si="151"/>
        <v>180120</v>
      </c>
      <c r="O1053" s="14"/>
      <c r="P1053" s="16">
        <f t="shared" si="152"/>
        <v>11300</v>
      </c>
      <c r="Q1053" s="13" t="str">
        <f t="shared" si="153"/>
        <v>円安くなります。</v>
      </c>
    </row>
    <row r="1054" spans="6:17" ht="13.5">
      <c r="F1054" s="10">
        <v>1044</v>
      </c>
      <c r="G1054" s="13"/>
      <c r="H1054" s="12">
        <f t="shared" si="128"/>
        <v>51430</v>
      </c>
      <c r="I1054" s="12">
        <f t="shared" si="148"/>
        <v>122760</v>
      </c>
      <c r="J1054" s="16">
        <f t="shared" si="149"/>
        <v>191600</v>
      </c>
      <c r="L1054" s="12">
        <f t="shared" si="147"/>
        <v>1570</v>
      </c>
      <c r="M1054" s="12">
        <f t="shared" si="150"/>
        <v>162338</v>
      </c>
      <c r="N1054" s="16">
        <f t="shared" si="151"/>
        <v>180290</v>
      </c>
      <c r="O1054" s="14"/>
      <c r="P1054" s="16">
        <f t="shared" si="152"/>
        <v>11310</v>
      </c>
      <c r="Q1054" s="13" t="str">
        <f t="shared" si="153"/>
        <v>円安くなります。</v>
      </c>
    </row>
    <row r="1055" spans="6:17" ht="13.5">
      <c r="F1055" s="10">
        <v>1045</v>
      </c>
      <c r="G1055" s="13"/>
      <c r="H1055" s="12">
        <f t="shared" si="128"/>
        <v>51430</v>
      </c>
      <c r="I1055" s="12">
        <f t="shared" si="148"/>
        <v>122925</v>
      </c>
      <c r="J1055" s="16">
        <f t="shared" si="149"/>
        <v>191790</v>
      </c>
      <c r="L1055" s="12">
        <f t="shared" si="147"/>
        <v>1570</v>
      </c>
      <c r="M1055" s="12">
        <f t="shared" si="150"/>
        <v>162495</v>
      </c>
      <c r="N1055" s="16">
        <f t="shared" si="151"/>
        <v>180470</v>
      </c>
      <c r="O1055" s="14"/>
      <c r="P1055" s="16">
        <f t="shared" si="152"/>
        <v>11320</v>
      </c>
      <c r="Q1055" s="13" t="str">
        <f t="shared" si="153"/>
        <v>円安くなります。</v>
      </c>
    </row>
    <row r="1056" spans="6:17" ht="13.5">
      <c r="F1056" s="10">
        <v>1046</v>
      </c>
      <c r="G1056" s="13"/>
      <c r="H1056" s="12">
        <f t="shared" si="128"/>
        <v>51430</v>
      </c>
      <c r="I1056" s="12">
        <f t="shared" si="148"/>
        <v>123090</v>
      </c>
      <c r="J1056" s="16">
        <f t="shared" si="149"/>
        <v>191970</v>
      </c>
      <c r="L1056" s="12">
        <f t="shared" si="147"/>
        <v>1570</v>
      </c>
      <c r="M1056" s="12">
        <f t="shared" si="150"/>
        <v>162652</v>
      </c>
      <c r="N1056" s="16">
        <f t="shared" si="151"/>
        <v>180640</v>
      </c>
      <c r="O1056" s="14"/>
      <c r="P1056" s="16">
        <f t="shared" si="152"/>
        <v>11330</v>
      </c>
      <c r="Q1056" s="13" t="str">
        <f t="shared" si="153"/>
        <v>円安くなります。</v>
      </c>
    </row>
    <row r="1057" spans="6:17" ht="13.5">
      <c r="F1057" s="10">
        <v>1047</v>
      </c>
      <c r="G1057" s="13"/>
      <c r="H1057" s="12">
        <f t="shared" si="128"/>
        <v>51430</v>
      </c>
      <c r="I1057" s="12">
        <f t="shared" si="148"/>
        <v>123255</v>
      </c>
      <c r="J1057" s="16">
        <f t="shared" si="149"/>
        <v>192150</v>
      </c>
      <c r="L1057" s="12">
        <f t="shared" si="147"/>
        <v>1570</v>
      </c>
      <c r="M1057" s="12">
        <f t="shared" si="150"/>
        <v>162809</v>
      </c>
      <c r="N1057" s="16">
        <f t="shared" si="151"/>
        <v>180810</v>
      </c>
      <c r="O1057" s="14"/>
      <c r="P1057" s="16">
        <f t="shared" si="152"/>
        <v>11340</v>
      </c>
      <c r="Q1057" s="13" t="str">
        <f t="shared" si="153"/>
        <v>円安くなります。</v>
      </c>
    </row>
    <row r="1058" spans="6:17" ht="13.5">
      <c r="F1058" s="10">
        <v>1048</v>
      </c>
      <c r="G1058" s="13"/>
      <c r="H1058" s="12">
        <f t="shared" si="128"/>
        <v>51430</v>
      </c>
      <c r="I1058" s="12">
        <f t="shared" si="148"/>
        <v>123420</v>
      </c>
      <c r="J1058" s="16">
        <f t="shared" si="149"/>
        <v>192330</v>
      </c>
      <c r="L1058" s="12">
        <f t="shared" si="147"/>
        <v>1570</v>
      </c>
      <c r="M1058" s="12">
        <f t="shared" si="150"/>
        <v>162966</v>
      </c>
      <c r="N1058" s="16">
        <f t="shared" si="151"/>
        <v>180980</v>
      </c>
      <c r="O1058" s="14"/>
      <c r="P1058" s="16">
        <f t="shared" si="152"/>
        <v>11350</v>
      </c>
      <c r="Q1058" s="13" t="str">
        <f t="shared" si="153"/>
        <v>円安くなります。</v>
      </c>
    </row>
    <row r="1059" spans="6:17" ht="13.5">
      <c r="F1059" s="10">
        <v>1049</v>
      </c>
      <c r="G1059" s="13"/>
      <c r="H1059" s="12">
        <f t="shared" si="128"/>
        <v>51430</v>
      </c>
      <c r="I1059" s="12">
        <f t="shared" si="148"/>
        <v>123585</v>
      </c>
      <c r="J1059" s="16">
        <f t="shared" si="149"/>
        <v>192510</v>
      </c>
      <c r="L1059" s="12">
        <f t="shared" si="147"/>
        <v>1570</v>
      </c>
      <c r="M1059" s="12">
        <f t="shared" si="150"/>
        <v>163123</v>
      </c>
      <c r="N1059" s="16">
        <f t="shared" si="151"/>
        <v>181160</v>
      </c>
      <c r="O1059" s="14"/>
      <c r="P1059" s="16">
        <f t="shared" si="152"/>
        <v>11350</v>
      </c>
      <c r="Q1059" s="13" t="str">
        <f t="shared" si="153"/>
        <v>円安くなります。</v>
      </c>
    </row>
    <row r="1060" spans="6:17" ht="13.5">
      <c r="F1060" s="10">
        <v>1050</v>
      </c>
      <c r="G1060" s="13"/>
      <c r="H1060" s="12">
        <f t="shared" si="128"/>
        <v>51430</v>
      </c>
      <c r="I1060" s="12">
        <f t="shared" si="148"/>
        <v>123750</v>
      </c>
      <c r="J1060" s="16">
        <f t="shared" si="149"/>
        <v>192690</v>
      </c>
      <c r="L1060" s="12">
        <f t="shared" si="147"/>
        <v>1570</v>
      </c>
      <c r="M1060" s="12">
        <f t="shared" si="150"/>
        <v>163280</v>
      </c>
      <c r="N1060" s="16">
        <f t="shared" si="151"/>
        <v>181330</v>
      </c>
      <c r="O1060" s="14"/>
      <c r="P1060" s="16">
        <f t="shared" si="152"/>
        <v>11360</v>
      </c>
      <c r="Q1060" s="13" t="str">
        <f t="shared" si="153"/>
        <v>円安くなります。</v>
      </c>
    </row>
    <row r="1061" spans="6:17" ht="13.5">
      <c r="F1061" s="10">
        <v>1051</v>
      </c>
      <c r="G1061" s="13"/>
      <c r="H1061" s="12">
        <f aca="true" t="shared" si="154" ref="H1061:H1124">VLOOKUP($I$15,$A$5:$D$11,3)</f>
        <v>51430</v>
      </c>
      <c r="I1061" s="12">
        <f t="shared" si="148"/>
        <v>123915</v>
      </c>
      <c r="J1061" s="16">
        <f t="shared" si="149"/>
        <v>192870</v>
      </c>
      <c r="L1061" s="12">
        <f t="shared" si="147"/>
        <v>1570</v>
      </c>
      <c r="M1061" s="12">
        <f t="shared" si="150"/>
        <v>163437</v>
      </c>
      <c r="N1061" s="16">
        <f t="shared" si="151"/>
        <v>181500</v>
      </c>
      <c r="O1061" s="14"/>
      <c r="P1061" s="16">
        <f t="shared" si="152"/>
        <v>11370</v>
      </c>
      <c r="Q1061" s="13" t="str">
        <f t="shared" si="153"/>
        <v>円安くなります。</v>
      </c>
    </row>
    <row r="1062" spans="6:17" ht="13.5">
      <c r="F1062" s="10">
        <v>1052</v>
      </c>
      <c r="G1062" s="13"/>
      <c r="H1062" s="12">
        <f t="shared" si="154"/>
        <v>51430</v>
      </c>
      <c r="I1062" s="12">
        <f t="shared" si="148"/>
        <v>124080</v>
      </c>
      <c r="J1062" s="16">
        <f t="shared" si="149"/>
        <v>193060</v>
      </c>
      <c r="L1062" s="12">
        <f t="shared" si="147"/>
        <v>1570</v>
      </c>
      <c r="M1062" s="12">
        <f t="shared" si="150"/>
        <v>163594</v>
      </c>
      <c r="N1062" s="16">
        <f t="shared" si="151"/>
        <v>181680</v>
      </c>
      <c r="O1062" s="14"/>
      <c r="P1062" s="16">
        <f t="shared" si="152"/>
        <v>11380</v>
      </c>
      <c r="Q1062" s="13" t="str">
        <f t="shared" si="153"/>
        <v>円安くなります。</v>
      </c>
    </row>
    <row r="1063" spans="6:17" ht="13.5">
      <c r="F1063" s="10">
        <v>1053</v>
      </c>
      <c r="G1063" s="13"/>
      <c r="H1063" s="12">
        <f t="shared" si="154"/>
        <v>51430</v>
      </c>
      <c r="I1063" s="12">
        <f t="shared" si="148"/>
        <v>124245</v>
      </c>
      <c r="J1063" s="16">
        <f t="shared" si="149"/>
        <v>193240</v>
      </c>
      <c r="L1063" s="12">
        <f t="shared" si="147"/>
        <v>1570</v>
      </c>
      <c r="M1063" s="12">
        <f t="shared" si="150"/>
        <v>163751</v>
      </c>
      <c r="N1063" s="16">
        <f t="shared" si="151"/>
        <v>181850</v>
      </c>
      <c r="O1063" s="14"/>
      <c r="P1063" s="16">
        <f t="shared" si="152"/>
        <v>11390</v>
      </c>
      <c r="Q1063" s="13" t="str">
        <f t="shared" si="153"/>
        <v>円安くなります。</v>
      </c>
    </row>
    <row r="1064" spans="6:17" ht="13.5">
      <c r="F1064" s="10">
        <v>1054</v>
      </c>
      <c r="G1064" s="13"/>
      <c r="H1064" s="12">
        <f t="shared" si="154"/>
        <v>51430</v>
      </c>
      <c r="I1064" s="12">
        <f t="shared" si="148"/>
        <v>124410</v>
      </c>
      <c r="J1064" s="16">
        <f t="shared" si="149"/>
        <v>193420</v>
      </c>
      <c r="L1064" s="12">
        <f t="shared" si="147"/>
        <v>1570</v>
      </c>
      <c r="M1064" s="12">
        <f t="shared" si="150"/>
        <v>163908</v>
      </c>
      <c r="N1064" s="16">
        <f t="shared" si="151"/>
        <v>182020</v>
      </c>
      <c r="O1064" s="14"/>
      <c r="P1064" s="16">
        <f t="shared" si="152"/>
        <v>11400</v>
      </c>
      <c r="Q1064" s="13" t="str">
        <f t="shared" si="153"/>
        <v>円安くなります。</v>
      </c>
    </row>
    <row r="1065" spans="6:17" ht="13.5">
      <c r="F1065" s="10">
        <v>1055</v>
      </c>
      <c r="G1065" s="13"/>
      <c r="H1065" s="12">
        <f t="shared" si="154"/>
        <v>51430</v>
      </c>
      <c r="I1065" s="12">
        <f t="shared" si="148"/>
        <v>124575</v>
      </c>
      <c r="J1065" s="16">
        <f t="shared" si="149"/>
        <v>193600</v>
      </c>
      <c r="L1065" s="12">
        <f t="shared" si="147"/>
        <v>1570</v>
      </c>
      <c r="M1065" s="12">
        <f t="shared" si="150"/>
        <v>164065</v>
      </c>
      <c r="N1065" s="16">
        <f t="shared" si="151"/>
        <v>182190</v>
      </c>
      <c r="O1065" s="14"/>
      <c r="P1065" s="16">
        <f t="shared" si="152"/>
        <v>11410</v>
      </c>
      <c r="Q1065" s="13" t="str">
        <f t="shared" si="153"/>
        <v>円安くなります。</v>
      </c>
    </row>
    <row r="1066" spans="6:17" ht="13.5">
      <c r="F1066" s="10">
        <v>1056</v>
      </c>
      <c r="G1066" s="13"/>
      <c r="H1066" s="12">
        <f t="shared" si="154"/>
        <v>51430</v>
      </c>
      <c r="I1066" s="12">
        <f t="shared" si="148"/>
        <v>124740</v>
      </c>
      <c r="J1066" s="16">
        <f t="shared" si="149"/>
        <v>193780</v>
      </c>
      <c r="L1066" s="12">
        <f t="shared" si="147"/>
        <v>1570</v>
      </c>
      <c r="M1066" s="12">
        <f t="shared" si="150"/>
        <v>164222</v>
      </c>
      <c r="N1066" s="16">
        <f t="shared" si="151"/>
        <v>182370</v>
      </c>
      <c r="O1066" s="14"/>
      <c r="P1066" s="16">
        <f t="shared" si="152"/>
        <v>11410</v>
      </c>
      <c r="Q1066" s="13" t="str">
        <f t="shared" si="153"/>
        <v>円安くなります。</v>
      </c>
    </row>
    <row r="1067" spans="6:17" ht="13.5">
      <c r="F1067" s="10">
        <v>1057</v>
      </c>
      <c r="G1067" s="13"/>
      <c r="H1067" s="12">
        <f t="shared" si="154"/>
        <v>51430</v>
      </c>
      <c r="I1067" s="12">
        <f t="shared" si="148"/>
        <v>124905</v>
      </c>
      <c r="J1067" s="16">
        <f t="shared" si="149"/>
        <v>193960</v>
      </c>
      <c r="L1067" s="12">
        <f t="shared" si="147"/>
        <v>1570</v>
      </c>
      <c r="M1067" s="12">
        <f t="shared" si="150"/>
        <v>164379</v>
      </c>
      <c r="N1067" s="16">
        <f t="shared" si="151"/>
        <v>182540</v>
      </c>
      <c r="O1067" s="14"/>
      <c r="P1067" s="16">
        <f t="shared" si="152"/>
        <v>11420</v>
      </c>
      <c r="Q1067" s="13" t="str">
        <f t="shared" si="153"/>
        <v>円安くなります。</v>
      </c>
    </row>
    <row r="1068" spans="6:17" ht="13.5">
      <c r="F1068" s="10">
        <v>1058</v>
      </c>
      <c r="G1068" s="13"/>
      <c r="H1068" s="12">
        <f t="shared" si="154"/>
        <v>51430</v>
      </c>
      <c r="I1068" s="12">
        <f t="shared" si="148"/>
        <v>125070</v>
      </c>
      <c r="J1068" s="16">
        <f t="shared" si="149"/>
        <v>194150</v>
      </c>
      <c r="L1068" s="12">
        <f t="shared" si="147"/>
        <v>1570</v>
      </c>
      <c r="M1068" s="12">
        <f t="shared" si="150"/>
        <v>164536</v>
      </c>
      <c r="N1068" s="16">
        <f t="shared" si="151"/>
        <v>182710</v>
      </c>
      <c r="O1068" s="14"/>
      <c r="P1068" s="16">
        <f t="shared" si="152"/>
        <v>11440</v>
      </c>
      <c r="Q1068" s="13" t="str">
        <f t="shared" si="153"/>
        <v>円安くなります。</v>
      </c>
    </row>
    <row r="1069" spans="6:17" ht="13.5">
      <c r="F1069" s="10">
        <v>1059</v>
      </c>
      <c r="G1069" s="13"/>
      <c r="H1069" s="12">
        <f t="shared" si="154"/>
        <v>51430</v>
      </c>
      <c r="I1069" s="12">
        <f t="shared" si="148"/>
        <v>125235</v>
      </c>
      <c r="J1069" s="16">
        <f t="shared" si="149"/>
        <v>194330</v>
      </c>
      <c r="L1069" s="12">
        <f t="shared" si="147"/>
        <v>1570</v>
      </c>
      <c r="M1069" s="12">
        <f t="shared" si="150"/>
        <v>164693</v>
      </c>
      <c r="N1069" s="16">
        <f t="shared" si="151"/>
        <v>182880</v>
      </c>
      <c r="O1069" s="14"/>
      <c r="P1069" s="16">
        <f t="shared" si="152"/>
        <v>11450</v>
      </c>
      <c r="Q1069" s="13" t="str">
        <f t="shared" si="153"/>
        <v>円安くなります。</v>
      </c>
    </row>
    <row r="1070" spans="6:17" ht="13.5">
      <c r="F1070" s="10">
        <v>1060</v>
      </c>
      <c r="G1070" s="13"/>
      <c r="H1070" s="12">
        <f t="shared" si="154"/>
        <v>51430</v>
      </c>
      <c r="I1070" s="12">
        <f t="shared" si="148"/>
        <v>125400</v>
      </c>
      <c r="J1070" s="16">
        <f t="shared" si="149"/>
        <v>194510</v>
      </c>
      <c r="L1070" s="12">
        <f t="shared" si="147"/>
        <v>1570</v>
      </c>
      <c r="M1070" s="12">
        <f t="shared" si="150"/>
        <v>164850</v>
      </c>
      <c r="N1070" s="16">
        <f t="shared" si="151"/>
        <v>183060</v>
      </c>
      <c r="O1070" s="14"/>
      <c r="P1070" s="16">
        <f t="shared" si="152"/>
        <v>11450</v>
      </c>
      <c r="Q1070" s="13" t="str">
        <f t="shared" si="153"/>
        <v>円安くなります。</v>
      </c>
    </row>
    <row r="1071" spans="6:17" ht="13.5">
      <c r="F1071" s="10">
        <v>1061</v>
      </c>
      <c r="G1071" s="13"/>
      <c r="H1071" s="12">
        <f t="shared" si="154"/>
        <v>51430</v>
      </c>
      <c r="I1071" s="12">
        <f t="shared" si="148"/>
        <v>125565</v>
      </c>
      <c r="J1071" s="16">
        <f t="shared" si="149"/>
        <v>194690</v>
      </c>
      <c r="L1071" s="12">
        <f t="shared" si="147"/>
        <v>1570</v>
      </c>
      <c r="M1071" s="12">
        <f t="shared" si="150"/>
        <v>165007</v>
      </c>
      <c r="N1071" s="16">
        <f t="shared" si="151"/>
        <v>183230</v>
      </c>
      <c r="O1071" s="14"/>
      <c r="P1071" s="16">
        <f t="shared" si="152"/>
        <v>11460</v>
      </c>
      <c r="Q1071" s="13" t="str">
        <f t="shared" si="153"/>
        <v>円安くなります。</v>
      </c>
    </row>
    <row r="1072" spans="6:17" ht="13.5">
      <c r="F1072" s="10">
        <v>1062</v>
      </c>
      <c r="G1072" s="13"/>
      <c r="H1072" s="12">
        <f t="shared" si="154"/>
        <v>51430</v>
      </c>
      <c r="I1072" s="12">
        <f t="shared" si="148"/>
        <v>125730</v>
      </c>
      <c r="J1072" s="16">
        <f t="shared" si="149"/>
        <v>194870</v>
      </c>
      <c r="L1072" s="12">
        <f t="shared" si="147"/>
        <v>1570</v>
      </c>
      <c r="M1072" s="12">
        <f t="shared" si="150"/>
        <v>165164</v>
      </c>
      <c r="N1072" s="16">
        <f t="shared" si="151"/>
        <v>183400</v>
      </c>
      <c r="O1072" s="14"/>
      <c r="P1072" s="16">
        <f t="shared" si="152"/>
        <v>11470</v>
      </c>
      <c r="Q1072" s="13" t="str">
        <f t="shared" si="153"/>
        <v>円安くなります。</v>
      </c>
    </row>
    <row r="1073" spans="6:17" ht="13.5">
      <c r="F1073" s="10">
        <v>1063</v>
      </c>
      <c r="G1073" s="13"/>
      <c r="H1073" s="12">
        <f t="shared" si="154"/>
        <v>51430</v>
      </c>
      <c r="I1073" s="12">
        <f t="shared" si="148"/>
        <v>125895</v>
      </c>
      <c r="J1073" s="16">
        <f t="shared" si="149"/>
        <v>195050</v>
      </c>
      <c r="L1073" s="12">
        <f t="shared" si="147"/>
        <v>1570</v>
      </c>
      <c r="M1073" s="12">
        <f t="shared" si="150"/>
        <v>165321</v>
      </c>
      <c r="N1073" s="16">
        <f t="shared" si="151"/>
        <v>183580</v>
      </c>
      <c r="O1073" s="14"/>
      <c r="P1073" s="16">
        <f t="shared" si="152"/>
        <v>11470</v>
      </c>
      <c r="Q1073" s="13" t="str">
        <f t="shared" si="153"/>
        <v>円安くなります。</v>
      </c>
    </row>
    <row r="1074" spans="6:17" ht="13.5">
      <c r="F1074" s="10">
        <v>1064</v>
      </c>
      <c r="G1074" s="13"/>
      <c r="H1074" s="12">
        <f t="shared" si="154"/>
        <v>51430</v>
      </c>
      <c r="I1074" s="12">
        <f t="shared" si="148"/>
        <v>126060</v>
      </c>
      <c r="J1074" s="16">
        <f t="shared" si="149"/>
        <v>195230</v>
      </c>
      <c r="L1074" s="12">
        <f t="shared" si="147"/>
        <v>1570</v>
      </c>
      <c r="M1074" s="12">
        <f t="shared" si="150"/>
        <v>165478</v>
      </c>
      <c r="N1074" s="16">
        <f t="shared" si="151"/>
        <v>183750</v>
      </c>
      <c r="O1074" s="14"/>
      <c r="P1074" s="16">
        <f t="shared" si="152"/>
        <v>11480</v>
      </c>
      <c r="Q1074" s="13" t="str">
        <f t="shared" si="153"/>
        <v>円安くなります。</v>
      </c>
    </row>
    <row r="1075" spans="6:17" ht="13.5">
      <c r="F1075" s="10">
        <v>1065</v>
      </c>
      <c r="G1075" s="13"/>
      <c r="H1075" s="12">
        <f t="shared" si="154"/>
        <v>51430</v>
      </c>
      <c r="I1075" s="12">
        <f t="shared" si="148"/>
        <v>126225</v>
      </c>
      <c r="J1075" s="16">
        <f t="shared" si="149"/>
        <v>195420</v>
      </c>
      <c r="L1075" s="12">
        <f t="shared" si="147"/>
        <v>1570</v>
      </c>
      <c r="M1075" s="12">
        <f t="shared" si="150"/>
        <v>165635</v>
      </c>
      <c r="N1075" s="16">
        <f t="shared" si="151"/>
        <v>183920</v>
      </c>
      <c r="O1075" s="14"/>
      <c r="P1075" s="16">
        <f t="shared" si="152"/>
        <v>11500</v>
      </c>
      <c r="Q1075" s="13" t="str">
        <f t="shared" si="153"/>
        <v>円安くなります。</v>
      </c>
    </row>
    <row r="1076" spans="6:17" ht="13.5">
      <c r="F1076" s="10">
        <v>1066</v>
      </c>
      <c r="G1076" s="13"/>
      <c r="H1076" s="12">
        <f t="shared" si="154"/>
        <v>51430</v>
      </c>
      <c r="I1076" s="12">
        <f t="shared" si="148"/>
        <v>126390</v>
      </c>
      <c r="J1076" s="16">
        <f t="shared" si="149"/>
        <v>195600</v>
      </c>
      <c r="L1076" s="12">
        <f t="shared" si="147"/>
        <v>1570</v>
      </c>
      <c r="M1076" s="12">
        <f t="shared" si="150"/>
        <v>165792</v>
      </c>
      <c r="N1076" s="16">
        <f t="shared" si="151"/>
        <v>184090</v>
      </c>
      <c r="O1076" s="14"/>
      <c r="P1076" s="16">
        <f t="shared" si="152"/>
        <v>11510</v>
      </c>
      <c r="Q1076" s="13" t="str">
        <f t="shared" si="153"/>
        <v>円安くなります。</v>
      </c>
    </row>
    <row r="1077" spans="6:17" ht="13.5">
      <c r="F1077" s="10">
        <v>1067</v>
      </c>
      <c r="G1077" s="13"/>
      <c r="H1077" s="12">
        <f t="shared" si="154"/>
        <v>51430</v>
      </c>
      <c r="I1077" s="12">
        <f t="shared" si="148"/>
        <v>126555</v>
      </c>
      <c r="J1077" s="16">
        <f t="shared" si="149"/>
        <v>195780</v>
      </c>
      <c r="L1077" s="12">
        <f t="shared" si="147"/>
        <v>1570</v>
      </c>
      <c r="M1077" s="12">
        <f t="shared" si="150"/>
        <v>165949</v>
      </c>
      <c r="N1077" s="16">
        <f t="shared" si="151"/>
        <v>184270</v>
      </c>
      <c r="O1077" s="14"/>
      <c r="P1077" s="16">
        <f t="shared" si="152"/>
        <v>11510</v>
      </c>
      <c r="Q1077" s="13" t="str">
        <f t="shared" si="153"/>
        <v>円安くなります。</v>
      </c>
    </row>
    <row r="1078" spans="6:17" ht="13.5">
      <c r="F1078" s="10">
        <v>1068</v>
      </c>
      <c r="G1078" s="13"/>
      <c r="H1078" s="12">
        <f t="shared" si="154"/>
        <v>51430</v>
      </c>
      <c r="I1078" s="12">
        <f t="shared" si="148"/>
        <v>126720</v>
      </c>
      <c r="J1078" s="16">
        <f t="shared" si="149"/>
        <v>195960</v>
      </c>
      <c r="L1078" s="12">
        <f t="shared" si="147"/>
        <v>1570</v>
      </c>
      <c r="M1078" s="12">
        <f t="shared" si="150"/>
        <v>166106</v>
      </c>
      <c r="N1078" s="16">
        <f t="shared" si="151"/>
        <v>184440</v>
      </c>
      <c r="O1078" s="14"/>
      <c r="P1078" s="16">
        <f t="shared" si="152"/>
        <v>11520</v>
      </c>
      <c r="Q1078" s="13" t="str">
        <f t="shared" si="153"/>
        <v>円安くなります。</v>
      </c>
    </row>
    <row r="1079" spans="6:17" ht="13.5">
      <c r="F1079" s="10">
        <v>1069</v>
      </c>
      <c r="G1079" s="13"/>
      <c r="H1079" s="12">
        <f t="shared" si="154"/>
        <v>51430</v>
      </c>
      <c r="I1079" s="12">
        <f t="shared" si="148"/>
        <v>126885</v>
      </c>
      <c r="J1079" s="16">
        <f t="shared" si="149"/>
        <v>196140</v>
      </c>
      <c r="L1079" s="12">
        <f t="shared" si="147"/>
        <v>1570</v>
      </c>
      <c r="M1079" s="12">
        <f t="shared" si="150"/>
        <v>166263</v>
      </c>
      <c r="N1079" s="16">
        <f t="shared" si="151"/>
        <v>184610</v>
      </c>
      <c r="O1079" s="14"/>
      <c r="P1079" s="16">
        <f t="shared" si="152"/>
        <v>11530</v>
      </c>
      <c r="Q1079" s="13" t="str">
        <f t="shared" si="153"/>
        <v>円安くなります。</v>
      </c>
    </row>
    <row r="1080" spans="6:17" ht="13.5">
      <c r="F1080" s="10">
        <v>1070</v>
      </c>
      <c r="G1080" s="13"/>
      <c r="H1080" s="12">
        <f t="shared" si="154"/>
        <v>51430</v>
      </c>
      <c r="I1080" s="12">
        <f t="shared" si="148"/>
        <v>127050</v>
      </c>
      <c r="J1080" s="16">
        <f t="shared" si="149"/>
        <v>196320</v>
      </c>
      <c r="L1080" s="12">
        <f t="shared" si="147"/>
        <v>1570</v>
      </c>
      <c r="M1080" s="12">
        <f t="shared" si="150"/>
        <v>166420</v>
      </c>
      <c r="N1080" s="16">
        <f t="shared" si="151"/>
        <v>184780</v>
      </c>
      <c r="O1080" s="14"/>
      <c r="P1080" s="16">
        <f t="shared" si="152"/>
        <v>11540</v>
      </c>
      <c r="Q1080" s="13" t="str">
        <f t="shared" si="153"/>
        <v>円安くなります。</v>
      </c>
    </row>
    <row r="1081" spans="6:17" ht="13.5">
      <c r="F1081" s="10">
        <v>1071</v>
      </c>
      <c r="G1081" s="13"/>
      <c r="H1081" s="12">
        <f t="shared" si="154"/>
        <v>51430</v>
      </c>
      <c r="I1081" s="12">
        <f t="shared" si="148"/>
        <v>127215</v>
      </c>
      <c r="J1081" s="16">
        <f t="shared" si="149"/>
        <v>196500</v>
      </c>
      <c r="L1081" s="12">
        <f t="shared" si="147"/>
        <v>1570</v>
      </c>
      <c r="M1081" s="12">
        <f t="shared" si="150"/>
        <v>166577</v>
      </c>
      <c r="N1081" s="16">
        <f t="shared" si="151"/>
        <v>184960</v>
      </c>
      <c r="O1081" s="14"/>
      <c r="P1081" s="16">
        <f t="shared" si="152"/>
        <v>11540</v>
      </c>
      <c r="Q1081" s="13" t="str">
        <f t="shared" si="153"/>
        <v>円安くなります。</v>
      </c>
    </row>
    <row r="1082" spans="6:17" ht="13.5">
      <c r="F1082" s="10">
        <v>1072</v>
      </c>
      <c r="G1082" s="13"/>
      <c r="H1082" s="12">
        <f t="shared" si="154"/>
        <v>51430</v>
      </c>
      <c r="I1082" s="12">
        <f t="shared" si="148"/>
        <v>127380</v>
      </c>
      <c r="J1082" s="16">
        <f t="shared" si="149"/>
        <v>196690</v>
      </c>
      <c r="L1082" s="12">
        <f t="shared" si="147"/>
        <v>1570</v>
      </c>
      <c r="M1082" s="12">
        <f t="shared" si="150"/>
        <v>166734</v>
      </c>
      <c r="N1082" s="16">
        <f t="shared" si="151"/>
        <v>185130</v>
      </c>
      <c r="O1082" s="14"/>
      <c r="P1082" s="16">
        <f t="shared" si="152"/>
        <v>11560</v>
      </c>
      <c r="Q1082" s="13" t="str">
        <f t="shared" si="153"/>
        <v>円安くなります。</v>
      </c>
    </row>
    <row r="1083" spans="6:17" ht="13.5">
      <c r="F1083" s="10">
        <v>1073</v>
      </c>
      <c r="G1083" s="13"/>
      <c r="H1083" s="12">
        <f t="shared" si="154"/>
        <v>51430</v>
      </c>
      <c r="I1083" s="12">
        <f t="shared" si="148"/>
        <v>127545</v>
      </c>
      <c r="J1083" s="16">
        <f t="shared" si="149"/>
        <v>196870</v>
      </c>
      <c r="L1083" s="12">
        <f t="shared" si="147"/>
        <v>1570</v>
      </c>
      <c r="M1083" s="12">
        <f t="shared" si="150"/>
        <v>166891</v>
      </c>
      <c r="N1083" s="16">
        <f t="shared" si="151"/>
        <v>185300</v>
      </c>
      <c r="O1083" s="14"/>
      <c r="P1083" s="16">
        <f t="shared" si="152"/>
        <v>11570</v>
      </c>
      <c r="Q1083" s="13" t="str">
        <f t="shared" si="153"/>
        <v>円安くなります。</v>
      </c>
    </row>
    <row r="1084" spans="6:17" ht="13.5">
      <c r="F1084" s="10">
        <v>1074</v>
      </c>
      <c r="G1084" s="13"/>
      <c r="H1084" s="12">
        <f t="shared" si="154"/>
        <v>51430</v>
      </c>
      <c r="I1084" s="12">
        <f t="shared" si="148"/>
        <v>127710</v>
      </c>
      <c r="J1084" s="16">
        <f t="shared" si="149"/>
        <v>197050</v>
      </c>
      <c r="L1084" s="12">
        <f t="shared" si="147"/>
        <v>1570</v>
      </c>
      <c r="M1084" s="12">
        <f t="shared" si="150"/>
        <v>167048</v>
      </c>
      <c r="N1084" s="16">
        <f t="shared" si="151"/>
        <v>185470</v>
      </c>
      <c r="O1084" s="14"/>
      <c r="P1084" s="16">
        <f t="shared" si="152"/>
        <v>11580</v>
      </c>
      <c r="Q1084" s="13" t="str">
        <f t="shared" si="153"/>
        <v>円安くなります。</v>
      </c>
    </row>
    <row r="1085" spans="6:17" ht="13.5">
      <c r="F1085" s="10">
        <v>1075</v>
      </c>
      <c r="G1085" s="13"/>
      <c r="H1085" s="12">
        <f t="shared" si="154"/>
        <v>51430</v>
      </c>
      <c r="I1085" s="12">
        <f t="shared" si="148"/>
        <v>127875</v>
      </c>
      <c r="J1085" s="16">
        <f t="shared" si="149"/>
        <v>197230</v>
      </c>
      <c r="L1085" s="12">
        <f t="shared" si="147"/>
        <v>1570</v>
      </c>
      <c r="M1085" s="12">
        <f t="shared" si="150"/>
        <v>167205</v>
      </c>
      <c r="N1085" s="16">
        <f t="shared" si="151"/>
        <v>185650</v>
      </c>
      <c r="O1085" s="14"/>
      <c r="P1085" s="16">
        <f t="shared" si="152"/>
        <v>11580</v>
      </c>
      <c r="Q1085" s="13" t="str">
        <f t="shared" si="153"/>
        <v>円安くなります。</v>
      </c>
    </row>
    <row r="1086" spans="6:17" ht="13.5">
      <c r="F1086" s="10">
        <v>1076</v>
      </c>
      <c r="G1086" s="13"/>
      <c r="H1086" s="12">
        <f t="shared" si="154"/>
        <v>51430</v>
      </c>
      <c r="I1086" s="12">
        <f t="shared" si="148"/>
        <v>128040</v>
      </c>
      <c r="J1086" s="16">
        <f t="shared" si="149"/>
        <v>197410</v>
      </c>
      <c r="L1086" s="12">
        <f t="shared" si="147"/>
        <v>1570</v>
      </c>
      <c r="M1086" s="12">
        <f t="shared" si="150"/>
        <v>167362</v>
      </c>
      <c r="N1086" s="16">
        <f t="shared" si="151"/>
        <v>185820</v>
      </c>
      <c r="O1086" s="14"/>
      <c r="P1086" s="16">
        <f t="shared" si="152"/>
        <v>11590</v>
      </c>
      <c r="Q1086" s="13" t="str">
        <f t="shared" si="153"/>
        <v>円安くなります。</v>
      </c>
    </row>
    <row r="1087" spans="6:17" ht="13.5">
      <c r="F1087" s="10">
        <v>1077</v>
      </c>
      <c r="G1087" s="13"/>
      <c r="H1087" s="12">
        <f t="shared" si="154"/>
        <v>51430</v>
      </c>
      <c r="I1087" s="12">
        <f t="shared" si="148"/>
        <v>128205</v>
      </c>
      <c r="J1087" s="16">
        <f t="shared" si="149"/>
        <v>197590</v>
      </c>
      <c r="L1087" s="12">
        <f t="shared" si="147"/>
        <v>1570</v>
      </c>
      <c r="M1087" s="12">
        <f t="shared" si="150"/>
        <v>167519</v>
      </c>
      <c r="N1087" s="16">
        <f t="shared" si="151"/>
        <v>185990</v>
      </c>
      <c r="O1087" s="14"/>
      <c r="P1087" s="16">
        <f t="shared" si="152"/>
        <v>11600</v>
      </c>
      <c r="Q1087" s="13" t="str">
        <f t="shared" si="153"/>
        <v>円安くなります。</v>
      </c>
    </row>
    <row r="1088" spans="6:17" ht="13.5">
      <c r="F1088" s="10">
        <v>1078</v>
      </c>
      <c r="G1088" s="13"/>
      <c r="H1088" s="12">
        <f t="shared" si="154"/>
        <v>51430</v>
      </c>
      <c r="I1088" s="12">
        <f t="shared" si="148"/>
        <v>128370</v>
      </c>
      <c r="J1088" s="16">
        <f t="shared" si="149"/>
        <v>197780</v>
      </c>
      <c r="L1088" s="12">
        <f t="shared" si="147"/>
        <v>1570</v>
      </c>
      <c r="M1088" s="12">
        <f t="shared" si="150"/>
        <v>167676</v>
      </c>
      <c r="N1088" s="16">
        <f t="shared" si="151"/>
        <v>186170</v>
      </c>
      <c r="O1088" s="14"/>
      <c r="P1088" s="16">
        <f t="shared" si="152"/>
        <v>11610</v>
      </c>
      <c r="Q1088" s="13" t="str">
        <f t="shared" si="153"/>
        <v>円安くなります。</v>
      </c>
    </row>
    <row r="1089" spans="6:17" ht="13.5">
      <c r="F1089" s="10">
        <v>1079</v>
      </c>
      <c r="G1089" s="13"/>
      <c r="H1089" s="12">
        <f t="shared" si="154"/>
        <v>51430</v>
      </c>
      <c r="I1089" s="12">
        <f t="shared" si="148"/>
        <v>128535</v>
      </c>
      <c r="J1089" s="16">
        <f t="shared" si="149"/>
        <v>197960</v>
      </c>
      <c r="L1089" s="12">
        <f t="shared" si="147"/>
        <v>1570</v>
      </c>
      <c r="M1089" s="12">
        <f t="shared" si="150"/>
        <v>167833</v>
      </c>
      <c r="N1089" s="16">
        <f t="shared" si="151"/>
        <v>186340</v>
      </c>
      <c r="O1089" s="14"/>
      <c r="P1089" s="16">
        <f t="shared" si="152"/>
        <v>11620</v>
      </c>
      <c r="Q1089" s="13" t="str">
        <f t="shared" si="153"/>
        <v>円安くなります。</v>
      </c>
    </row>
    <row r="1090" spans="6:17" ht="13.5">
      <c r="F1090" s="10">
        <v>1080</v>
      </c>
      <c r="G1090" s="13"/>
      <c r="H1090" s="12">
        <f t="shared" si="154"/>
        <v>51430</v>
      </c>
      <c r="I1090" s="12">
        <f t="shared" si="148"/>
        <v>128700</v>
      </c>
      <c r="J1090" s="16">
        <f t="shared" si="149"/>
        <v>198140</v>
      </c>
      <c r="L1090" s="12">
        <f t="shared" si="147"/>
        <v>1570</v>
      </c>
      <c r="M1090" s="12">
        <f t="shared" si="150"/>
        <v>167990</v>
      </c>
      <c r="N1090" s="16">
        <f t="shared" si="151"/>
        <v>186510</v>
      </c>
      <c r="O1090" s="14"/>
      <c r="P1090" s="16">
        <f t="shared" si="152"/>
        <v>11630</v>
      </c>
      <c r="Q1090" s="13" t="str">
        <f t="shared" si="153"/>
        <v>円安くなります。</v>
      </c>
    </row>
    <row r="1091" spans="6:17" ht="13.5">
      <c r="F1091" s="10">
        <v>1081</v>
      </c>
      <c r="G1091" s="13"/>
      <c r="H1091" s="12">
        <f t="shared" si="154"/>
        <v>51430</v>
      </c>
      <c r="I1091" s="12">
        <f t="shared" si="148"/>
        <v>128865</v>
      </c>
      <c r="J1091" s="16">
        <f t="shared" si="149"/>
        <v>198320</v>
      </c>
      <c r="L1091" s="12">
        <f t="shared" si="147"/>
        <v>1570</v>
      </c>
      <c r="M1091" s="12">
        <f t="shared" si="150"/>
        <v>168147</v>
      </c>
      <c r="N1091" s="16">
        <f t="shared" si="151"/>
        <v>186680</v>
      </c>
      <c r="O1091" s="14"/>
      <c r="P1091" s="16">
        <f t="shared" si="152"/>
        <v>11640</v>
      </c>
      <c r="Q1091" s="13" t="str">
        <f t="shared" si="153"/>
        <v>円安くなります。</v>
      </c>
    </row>
    <row r="1092" spans="6:17" ht="13.5">
      <c r="F1092" s="10">
        <v>1082</v>
      </c>
      <c r="G1092" s="13"/>
      <c r="H1092" s="12">
        <f t="shared" si="154"/>
        <v>51430</v>
      </c>
      <c r="I1092" s="12">
        <f t="shared" si="148"/>
        <v>129030</v>
      </c>
      <c r="J1092" s="16">
        <f t="shared" si="149"/>
        <v>198500</v>
      </c>
      <c r="L1092" s="12">
        <f t="shared" si="147"/>
        <v>1570</v>
      </c>
      <c r="M1092" s="12">
        <f t="shared" si="150"/>
        <v>168304</v>
      </c>
      <c r="N1092" s="16">
        <f t="shared" si="151"/>
        <v>186860</v>
      </c>
      <c r="O1092" s="14"/>
      <c r="P1092" s="16">
        <f t="shared" si="152"/>
        <v>11640</v>
      </c>
      <c r="Q1092" s="13" t="str">
        <f t="shared" si="153"/>
        <v>円安くなります。</v>
      </c>
    </row>
    <row r="1093" spans="6:17" ht="13.5">
      <c r="F1093" s="10">
        <v>1083</v>
      </c>
      <c r="G1093" s="13"/>
      <c r="H1093" s="12">
        <f t="shared" si="154"/>
        <v>51430</v>
      </c>
      <c r="I1093" s="12">
        <f t="shared" si="148"/>
        <v>129195</v>
      </c>
      <c r="J1093" s="16">
        <f t="shared" si="149"/>
        <v>198680</v>
      </c>
      <c r="L1093" s="12">
        <f t="shared" si="147"/>
        <v>1570</v>
      </c>
      <c r="M1093" s="12">
        <f t="shared" si="150"/>
        <v>168461</v>
      </c>
      <c r="N1093" s="16">
        <f t="shared" si="151"/>
        <v>187030</v>
      </c>
      <c r="O1093" s="14"/>
      <c r="P1093" s="16">
        <f t="shared" si="152"/>
        <v>11650</v>
      </c>
      <c r="Q1093" s="13" t="str">
        <f t="shared" si="153"/>
        <v>円安くなります。</v>
      </c>
    </row>
    <row r="1094" spans="6:17" ht="13.5">
      <c r="F1094" s="10">
        <v>1084</v>
      </c>
      <c r="G1094" s="13"/>
      <c r="H1094" s="12">
        <f t="shared" si="154"/>
        <v>51430</v>
      </c>
      <c r="I1094" s="12">
        <f t="shared" si="148"/>
        <v>129360</v>
      </c>
      <c r="J1094" s="16">
        <f t="shared" si="149"/>
        <v>198860</v>
      </c>
      <c r="L1094" s="12">
        <f t="shared" si="147"/>
        <v>1570</v>
      </c>
      <c r="M1094" s="12">
        <f t="shared" si="150"/>
        <v>168618</v>
      </c>
      <c r="N1094" s="16">
        <f t="shared" si="151"/>
        <v>187200</v>
      </c>
      <c r="O1094" s="14"/>
      <c r="P1094" s="16">
        <f t="shared" si="152"/>
        <v>11660</v>
      </c>
      <c r="Q1094" s="13" t="str">
        <f t="shared" si="153"/>
        <v>円安くなります。</v>
      </c>
    </row>
    <row r="1095" spans="6:17" ht="13.5">
      <c r="F1095" s="10">
        <v>1085</v>
      </c>
      <c r="G1095" s="13"/>
      <c r="H1095" s="12">
        <f t="shared" si="154"/>
        <v>51430</v>
      </c>
      <c r="I1095" s="12">
        <f t="shared" si="148"/>
        <v>129525</v>
      </c>
      <c r="J1095" s="16">
        <f t="shared" si="149"/>
        <v>199050</v>
      </c>
      <c r="L1095" s="12">
        <f t="shared" si="147"/>
        <v>1570</v>
      </c>
      <c r="M1095" s="12">
        <f t="shared" si="150"/>
        <v>168775</v>
      </c>
      <c r="N1095" s="16">
        <f t="shared" si="151"/>
        <v>187370</v>
      </c>
      <c r="O1095" s="14"/>
      <c r="P1095" s="16">
        <f t="shared" si="152"/>
        <v>11680</v>
      </c>
      <c r="Q1095" s="13" t="str">
        <f t="shared" si="153"/>
        <v>円安くなります。</v>
      </c>
    </row>
    <row r="1096" spans="6:17" ht="13.5">
      <c r="F1096" s="10">
        <v>1086</v>
      </c>
      <c r="G1096" s="13"/>
      <c r="H1096" s="12">
        <f t="shared" si="154"/>
        <v>51430</v>
      </c>
      <c r="I1096" s="12">
        <f t="shared" si="148"/>
        <v>129690</v>
      </c>
      <c r="J1096" s="16">
        <f t="shared" si="149"/>
        <v>199230</v>
      </c>
      <c r="L1096" s="12">
        <f t="shared" si="147"/>
        <v>1570</v>
      </c>
      <c r="M1096" s="12">
        <f t="shared" si="150"/>
        <v>168932</v>
      </c>
      <c r="N1096" s="16">
        <f t="shared" si="151"/>
        <v>187550</v>
      </c>
      <c r="O1096" s="14"/>
      <c r="P1096" s="16">
        <f t="shared" si="152"/>
        <v>11680</v>
      </c>
      <c r="Q1096" s="13" t="str">
        <f t="shared" si="153"/>
        <v>円安くなります。</v>
      </c>
    </row>
    <row r="1097" spans="6:17" ht="13.5">
      <c r="F1097" s="10">
        <v>1087</v>
      </c>
      <c r="G1097" s="13"/>
      <c r="H1097" s="12">
        <f t="shared" si="154"/>
        <v>51430</v>
      </c>
      <c r="I1097" s="12">
        <f t="shared" si="148"/>
        <v>129855</v>
      </c>
      <c r="J1097" s="16">
        <f t="shared" si="149"/>
        <v>199410</v>
      </c>
      <c r="L1097" s="12">
        <f t="shared" si="147"/>
        <v>1570</v>
      </c>
      <c r="M1097" s="12">
        <f t="shared" si="150"/>
        <v>169089</v>
      </c>
      <c r="N1097" s="16">
        <f t="shared" si="151"/>
        <v>187720</v>
      </c>
      <c r="O1097" s="14"/>
      <c r="P1097" s="16">
        <f t="shared" si="152"/>
        <v>11690</v>
      </c>
      <c r="Q1097" s="13" t="str">
        <f t="shared" si="153"/>
        <v>円安くなります。</v>
      </c>
    </row>
    <row r="1098" spans="6:17" ht="13.5">
      <c r="F1098" s="10">
        <v>1088</v>
      </c>
      <c r="G1098" s="13"/>
      <c r="H1098" s="12">
        <f t="shared" si="154"/>
        <v>51430</v>
      </c>
      <c r="I1098" s="12">
        <f t="shared" si="148"/>
        <v>130020</v>
      </c>
      <c r="J1098" s="16">
        <f t="shared" si="149"/>
        <v>199590</v>
      </c>
      <c r="L1098" s="12">
        <f t="shared" si="147"/>
        <v>1570</v>
      </c>
      <c r="M1098" s="12">
        <f t="shared" si="150"/>
        <v>169246</v>
      </c>
      <c r="N1098" s="16">
        <f t="shared" si="151"/>
        <v>187890</v>
      </c>
      <c r="O1098" s="14"/>
      <c r="P1098" s="16">
        <f t="shared" si="152"/>
        <v>11700</v>
      </c>
      <c r="Q1098" s="13" t="str">
        <f t="shared" si="153"/>
        <v>円安くなります。</v>
      </c>
    </row>
    <row r="1099" spans="6:17" ht="13.5">
      <c r="F1099" s="10">
        <v>1089</v>
      </c>
      <c r="G1099" s="13"/>
      <c r="H1099" s="12">
        <f t="shared" si="154"/>
        <v>51430</v>
      </c>
      <c r="I1099" s="12">
        <f t="shared" si="148"/>
        <v>130185</v>
      </c>
      <c r="J1099" s="16">
        <f t="shared" si="149"/>
        <v>199770</v>
      </c>
      <c r="L1099" s="12">
        <f t="shared" si="147"/>
        <v>1570</v>
      </c>
      <c r="M1099" s="12">
        <f t="shared" si="150"/>
        <v>169403</v>
      </c>
      <c r="N1099" s="16">
        <f t="shared" si="151"/>
        <v>188070</v>
      </c>
      <c r="O1099" s="14"/>
      <c r="P1099" s="16">
        <f t="shared" si="152"/>
        <v>11700</v>
      </c>
      <c r="Q1099" s="13" t="str">
        <f t="shared" si="153"/>
        <v>円安くなります。</v>
      </c>
    </row>
    <row r="1100" spans="6:17" ht="13.5">
      <c r="F1100" s="10">
        <v>1090</v>
      </c>
      <c r="G1100" s="13"/>
      <c r="H1100" s="12">
        <f t="shared" si="154"/>
        <v>51430</v>
      </c>
      <c r="I1100" s="12">
        <f t="shared" si="148"/>
        <v>130350</v>
      </c>
      <c r="J1100" s="16">
        <f t="shared" si="149"/>
        <v>199950</v>
      </c>
      <c r="L1100" s="12">
        <f t="shared" si="147"/>
        <v>1570</v>
      </c>
      <c r="M1100" s="12">
        <f t="shared" si="150"/>
        <v>169560</v>
      </c>
      <c r="N1100" s="16">
        <f t="shared" si="151"/>
        <v>188240</v>
      </c>
      <c r="O1100" s="14"/>
      <c r="P1100" s="16">
        <f t="shared" si="152"/>
        <v>11710</v>
      </c>
      <c r="Q1100" s="13" t="str">
        <f t="shared" si="153"/>
        <v>円安くなります。</v>
      </c>
    </row>
    <row r="1101" spans="6:17" ht="13.5">
      <c r="F1101" s="10">
        <v>1091</v>
      </c>
      <c r="G1101" s="13"/>
      <c r="H1101" s="12">
        <f t="shared" si="154"/>
        <v>51430</v>
      </c>
      <c r="I1101" s="12">
        <f t="shared" si="148"/>
        <v>130515</v>
      </c>
      <c r="J1101" s="16">
        <f t="shared" si="149"/>
        <v>200130</v>
      </c>
      <c r="L1101" s="12">
        <f t="shared" si="147"/>
        <v>1570</v>
      </c>
      <c r="M1101" s="12">
        <f t="shared" si="150"/>
        <v>169717</v>
      </c>
      <c r="N1101" s="16">
        <f t="shared" si="151"/>
        <v>188410</v>
      </c>
      <c r="O1101" s="14"/>
      <c r="P1101" s="16">
        <f t="shared" si="152"/>
        <v>11720</v>
      </c>
      <c r="Q1101" s="13" t="str">
        <f t="shared" si="153"/>
        <v>円安くなります。</v>
      </c>
    </row>
    <row r="1102" spans="6:17" ht="13.5">
      <c r="F1102" s="10">
        <v>1092</v>
      </c>
      <c r="G1102" s="13"/>
      <c r="H1102" s="12">
        <f t="shared" si="154"/>
        <v>51430</v>
      </c>
      <c r="I1102" s="12">
        <f t="shared" si="148"/>
        <v>130680</v>
      </c>
      <c r="J1102" s="16">
        <f t="shared" si="149"/>
        <v>200320</v>
      </c>
      <c r="L1102" s="12">
        <f t="shared" si="147"/>
        <v>1570</v>
      </c>
      <c r="M1102" s="12">
        <f t="shared" si="150"/>
        <v>169874</v>
      </c>
      <c r="N1102" s="16">
        <f t="shared" si="151"/>
        <v>188580</v>
      </c>
      <c r="O1102" s="14"/>
      <c r="P1102" s="16">
        <f t="shared" si="152"/>
        <v>11740</v>
      </c>
      <c r="Q1102" s="13" t="str">
        <f t="shared" si="153"/>
        <v>円安くなります。</v>
      </c>
    </row>
    <row r="1103" spans="6:17" ht="13.5">
      <c r="F1103" s="10">
        <v>1093</v>
      </c>
      <c r="G1103" s="13"/>
      <c r="H1103" s="12">
        <f t="shared" si="154"/>
        <v>51430</v>
      </c>
      <c r="I1103" s="12">
        <f t="shared" si="148"/>
        <v>130845</v>
      </c>
      <c r="J1103" s="16">
        <f t="shared" si="149"/>
        <v>200500</v>
      </c>
      <c r="L1103" s="12">
        <f t="shared" si="147"/>
        <v>1570</v>
      </c>
      <c r="M1103" s="12">
        <f t="shared" si="150"/>
        <v>170031</v>
      </c>
      <c r="N1103" s="16">
        <f t="shared" si="151"/>
        <v>188760</v>
      </c>
      <c r="O1103" s="14"/>
      <c r="P1103" s="16">
        <f t="shared" si="152"/>
        <v>11740</v>
      </c>
      <c r="Q1103" s="13" t="str">
        <f t="shared" si="153"/>
        <v>円安くなります。</v>
      </c>
    </row>
    <row r="1104" spans="6:17" ht="13.5">
      <c r="F1104" s="10">
        <v>1094</v>
      </c>
      <c r="G1104" s="13"/>
      <c r="H1104" s="12">
        <f t="shared" si="154"/>
        <v>51430</v>
      </c>
      <c r="I1104" s="12">
        <f t="shared" si="148"/>
        <v>131010</v>
      </c>
      <c r="J1104" s="16">
        <f t="shared" si="149"/>
        <v>200680</v>
      </c>
      <c r="L1104" s="12">
        <f t="shared" si="147"/>
        <v>1570</v>
      </c>
      <c r="M1104" s="12">
        <f t="shared" si="150"/>
        <v>170188</v>
      </c>
      <c r="N1104" s="16">
        <f t="shared" si="151"/>
        <v>188930</v>
      </c>
      <c r="O1104" s="14"/>
      <c r="P1104" s="16">
        <f t="shared" si="152"/>
        <v>11750</v>
      </c>
      <c r="Q1104" s="13" t="str">
        <f t="shared" si="153"/>
        <v>円安くなります。</v>
      </c>
    </row>
    <row r="1105" spans="6:17" ht="13.5">
      <c r="F1105" s="10">
        <v>1095</v>
      </c>
      <c r="G1105" s="13"/>
      <c r="H1105" s="12">
        <f t="shared" si="154"/>
        <v>51430</v>
      </c>
      <c r="I1105" s="12">
        <f t="shared" si="148"/>
        <v>131175</v>
      </c>
      <c r="J1105" s="16">
        <f t="shared" si="149"/>
        <v>200860</v>
      </c>
      <c r="L1105" s="12">
        <f t="shared" si="147"/>
        <v>1570</v>
      </c>
      <c r="M1105" s="12">
        <f t="shared" si="150"/>
        <v>170345</v>
      </c>
      <c r="N1105" s="16">
        <f t="shared" si="151"/>
        <v>189100</v>
      </c>
      <c r="O1105" s="14"/>
      <c r="P1105" s="16">
        <f t="shared" si="152"/>
        <v>11760</v>
      </c>
      <c r="Q1105" s="13" t="str">
        <f t="shared" si="153"/>
        <v>円安くなります。</v>
      </c>
    </row>
    <row r="1106" spans="6:17" ht="13.5">
      <c r="F1106" s="10">
        <v>1096</v>
      </c>
      <c r="G1106" s="13"/>
      <c r="H1106" s="12">
        <f t="shared" si="154"/>
        <v>51430</v>
      </c>
      <c r="I1106" s="12">
        <f t="shared" si="148"/>
        <v>131340</v>
      </c>
      <c r="J1106" s="16">
        <f t="shared" si="149"/>
        <v>201040</v>
      </c>
      <c r="L1106" s="12">
        <f t="shared" si="147"/>
        <v>1570</v>
      </c>
      <c r="M1106" s="12">
        <f t="shared" si="150"/>
        <v>170502</v>
      </c>
      <c r="N1106" s="16">
        <f t="shared" si="151"/>
        <v>189270</v>
      </c>
      <c r="O1106" s="14"/>
      <c r="P1106" s="16">
        <f t="shared" si="152"/>
        <v>11770</v>
      </c>
      <c r="Q1106" s="13" t="str">
        <f t="shared" si="153"/>
        <v>円安くなります。</v>
      </c>
    </row>
    <row r="1107" spans="6:17" ht="13.5">
      <c r="F1107" s="10">
        <v>1097</v>
      </c>
      <c r="G1107" s="13"/>
      <c r="H1107" s="12">
        <f t="shared" si="154"/>
        <v>51430</v>
      </c>
      <c r="I1107" s="12">
        <f t="shared" si="148"/>
        <v>131505</v>
      </c>
      <c r="J1107" s="16">
        <f t="shared" si="149"/>
        <v>201220</v>
      </c>
      <c r="L1107" s="12">
        <f t="shared" si="147"/>
        <v>1570</v>
      </c>
      <c r="M1107" s="12">
        <f t="shared" si="150"/>
        <v>170659</v>
      </c>
      <c r="N1107" s="16">
        <f t="shared" si="151"/>
        <v>189450</v>
      </c>
      <c r="O1107" s="14"/>
      <c r="P1107" s="16">
        <f t="shared" si="152"/>
        <v>11770</v>
      </c>
      <c r="Q1107" s="13" t="str">
        <f t="shared" si="153"/>
        <v>円安くなります。</v>
      </c>
    </row>
    <row r="1108" spans="6:17" ht="13.5">
      <c r="F1108" s="10">
        <v>1098</v>
      </c>
      <c r="G1108" s="13"/>
      <c r="H1108" s="12">
        <f t="shared" si="154"/>
        <v>51430</v>
      </c>
      <c r="I1108" s="12">
        <f t="shared" si="148"/>
        <v>131670</v>
      </c>
      <c r="J1108" s="16">
        <f t="shared" si="149"/>
        <v>201410</v>
      </c>
      <c r="L1108" s="12">
        <f aca="true" t="shared" si="155" ref="L1108:L1171">VLOOKUP(13,$A$5:$D$11,3)*$M$15</f>
        <v>1570</v>
      </c>
      <c r="M1108" s="12">
        <f t="shared" si="150"/>
        <v>170816</v>
      </c>
      <c r="N1108" s="16">
        <f t="shared" si="151"/>
        <v>189620</v>
      </c>
      <c r="O1108" s="14"/>
      <c r="P1108" s="16">
        <f t="shared" si="152"/>
        <v>11790</v>
      </c>
      <c r="Q1108" s="13" t="str">
        <f t="shared" si="153"/>
        <v>円安くなります。</v>
      </c>
    </row>
    <row r="1109" spans="6:17" ht="13.5">
      <c r="F1109" s="10">
        <v>1099</v>
      </c>
      <c r="G1109" s="13"/>
      <c r="H1109" s="12">
        <f t="shared" si="154"/>
        <v>51430</v>
      </c>
      <c r="I1109" s="12">
        <f t="shared" si="148"/>
        <v>131835</v>
      </c>
      <c r="J1109" s="16">
        <f t="shared" si="149"/>
        <v>201590</v>
      </c>
      <c r="L1109" s="12">
        <f t="shared" si="155"/>
        <v>1570</v>
      </c>
      <c r="M1109" s="12">
        <f t="shared" si="150"/>
        <v>170973</v>
      </c>
      <c r="N1109" s="16">
        <f t="shared" si="151"/>
        <v>189790</v>
      </c>
      <c r="O1109" s="14"/>
      <c r="P1109" s="16">
        <f t="shared" si="152"/>
        <v>11800</v>
      </c>
      <c r="Q1109" s="13" t="str">
        <f t="shared" si="153"/>
        <v>円安くなります。</v>
      </c>
    </row>
    <row r="1110" spans="6:17" ht="13.5">
      <c r="F1110" s="10">
        <v>1100</v>
      </c>
      <c r="G1110" s="13"/>
      <c r="H1110" s="12">
        <f t="shared" si="154"/>
        <v>51430</v>
      </c>
      <c r="I1110" s="12">
        <f t="shared" si="148"/>
        <v>132000</v>
      </c>
      <c r="J1110" s="16">
        <f t="shared" si="149"/>
        <v>201770</v>
      </c>
      <c r="L1110" s="12">
        <f t="shared" si="155"/>
        <v>1570</v>
      </c>
      <c r="M1110" s="12">
        <f t="shared" si="150"/>
        <v>171130</v>
      </c>
      <c r="N1110" s="16">
        <f t="shared" si="151"/>
        <v>189970</v>
      </c>
      <c r="O1110" s="14"/>
      <c r="P1110" s="16">
        <f t="shared" si="152"/>
        <v>11800</v>
      </c>
      <c r="Q1110" s="13" t="str">
        <f t="shared" si="153"/>
        <v>円安くなります。</v>
      </c>
    </row>
    <row r="1111" spans="6:17" ht="13.5">
      <c r="F1111" s="10">
        <v>1101</v>
      </c>
      <c r="G1111" s="13"/>
      <c r="H1111" s="12">
        <f t="shared" si="154"/>
        <v>51430</v>
      </c>
      <c r="I1111" s="12">
        <f t="shared" si="148"/>
        <v>132165</v>
      </c>
      <c r="J1111" s="16">
        <f t="shared" si="149"/>
        <v>201950</v>
      </c>
      <c r="L1111" s="12">
        <f t="shared" si="155"/>
        <v>1570</v>
      </c>
      <c r="M1111" s="12">
        <f t="shared" si="150"/>
        <v>171287</v>
      </c>
      <c r="N1111" s="16">
        <f t="shared" si="151"/>
        <v>190140</v>
      </c>
      <c r="O1111" s="14"/>
      <c r="P1111" s="16">
        <f t="shared" si="152"/>
        <v>11810</v>
      </c>
      <c r="Q1111" s="13" t="str">
        <f t="shared" si="153"/>
        <v>円安くなります。</v>
      </c>
    </row>
    <row r="1112" spans="6:17" ht="13.5">
      <c r="F1112" s="10">
        <v>1102</v>
      </c>
      <c r="G1112" s="13"/>
      <c r="H1112" s="12">
        <f t="shared" si="154"/>
        <v>51430</v>
      </c>
      <c r="I1112" s="12">
        <f aca="true" t="shared" si="156" ref="I1112:I1175">IF(F1112&lt;=VLOOKUP($I$15,$A$5:$D$11,2),0,(F1112-VLOOKUP($I$15,$A$5:$D$11,2))*VLOOKUP($I$15,$A$5:$D$11,4))</f>
        <v>132330</v>
      </c>
      <c r="J1112" s="16">
        <f aca="true" t="shared" si="157" ref="J1112:J1175">ROUNDDOWN((H1112+I1112)*(1+$A$14/100),-1)</f>
        <v>202130</v>
      </c>
      <c r="L1112" s="12">
        <f t="shared" si="155"/>
        <v>1570</v>
      </c>
      <c r="M1112" s="12">
        <f aca="true" t="shared" si="158" ref="M1112:M1175">IF(F1112-VLOOKUP(13,$A$5:$D$11,2)*$M$15&lt;=0,0,(F1112-VLOOKUP(13,$A$5:$D$11,2)*$M$15)*VLOOKUP(13,$A$5:$D$11,4))</f>
        <v>171444</v>
      </c>
      <c r="N1112" s="16">
        <f aca="true" t="shared" si="159" ref="N1112:N1175">ROUNDDOWN((L1112+M1112)*(1+$A$14/100),-1)</f>
        <v>190310</v>
      </c>
      <c r="O1112" s="14"/>
      <c r="P1112" s="16">
        <f aca="true" t="shared" si="160" ref="P1112:P1175">ABS(J1112-N1112)</f>
        <v>11820</v>
      </c>
      <c r="Q1112" s="13" t="str">
        <f aca="true" t="shared" si="161" ref="Q1112:Q1175">IF(J1112-N1112&gt;0,"円安くなります。",IF(J1112-N1112=0,"変わりありません。","円高くなります。"))</f>
        <v>円安くなります。</v>
      </c>
    </row>
    <row r="1113" spans="6:17" ht="13.5">
      <c r="F1113" s="10">
        <v>1103</v>
      </c>
      <c r="G1113" s="13"/>
      <c r="H1113" s="12">
        <f t="shared" si="154"/>
        <v>51430</v>
      </c>
      <c r="I1113" s="12">
        <f t="shared" si="156"/>
        <v>132495</v>
      </c>
      <c r="J1113" s="16">
        <f t="shared" si="157"/>
        <v>202310</v>
      </c>
      <c r="L1113" s="12">
        <f t="shared" si="155"/>
        <v>1570</v>
      </c>
      <c r="M1113" s="12">
        <f t="shared" si="158"/>
        <v>171601</v>
      </c>
      <c r="N1113" s="16">
        <f t="shared" si="159"/>
        <v>190480</v>
      </c>
      <c r="O1113" s="14"/>
      <c r="P1113" s="16">
        <f t="shared" si="160"/>
        <v>11830</v>
      </c>
      <c r="Q1113" s="13" t="str">
        <f t="shared" si="161"/>
        <v>円安くなります。</v>
      </c>
    </row>
    <row r="1114" spans="6:17" ht="13.5">
      <c r="F1114" s="10">
        <v>1104</v>
      </c>
      <c r="G1114" s="13"/>
      <c r="H1114" s="12">
        <f t="shared" si="154"/>
        <v>51430</v>
      </c>
      <c r="I1114" s="12">
        <f t="shared" si="156"/>
        <v>132660</v>
      </c>
      <c r="J1114" s="16">
        <f t="shared" si="157"/>
        <v>202490</v>
      </c>
      <c r="L1114" s="12">
        <f t="shared" si="155"/>
        <v>1570</v>
      </c>
      <c r="M1114" s="12">
        <f t="shared" si="158"/>
        <v>171758</v>
      </c>
      <c r="N1114" s="16">
        <f t="shared" si="159"/>
        <v>190660</v>
      </c>
      <c r="O1114" s="14"/>
      <c r="P1114" s="16">
        <f t="shared" si="160"/>
        <v>11830</v>
      </c>
      <c r="Q1114" s="13" t="str">
        <f t="shared" si="161"/>
        <v>円安くなります。</v>
      </c>
    </row>
    <row r="1115" spans="6:17" ht="13.5">
      <c r="F1115" s="10">
        <v>1105</v>
      </c>
      <c r="G1115" s="13"/>
      <c r="H1115" s="12">
        <f t="shared" si="154"/>
        <v>51430</v>
      </c>
      <c r="I1115" s="12">
        <f t="shared" si="156"/>
        <v>132825</v>
      </c>
      <c r="J1115" s="16">
        <f t="shared" si="157"/>
        <v>202680</v>
      </c>
      <c r="L1115" s="12">
        <f t="shared" si="155"/>
        <v>1570</v>
      </c>
      <c r="M1115" s="12">
        <f t="shared" si="158"/>
        <v>171915</v>
      </c>
      <c r="N1115" s="16">
        <f t="shared" si="159"/>
        <v>190830</v>
      </c>
      <c r="O1115" s="14"/>
      <c r="P1115" s="16">
        <f t="shared" si="160"/>
        <v>11850</v>
      </c>
      <c r="Q1115" s="13" t="str">
        <f t="shared" si="161"/>
        <v>円安くなります。</v>
      </c>
    </row>
    <row r="1116" spans="6:17" ht="13.5">
      <c r="F1116" s="10">
        <v>1106</v>
      </c>
      <c r="G1116" s="13"/>
      <c r="H1116" s="12">
        <f t="shared" si="154"/>
        <v>51430</v>
      </c>
      <c r="I1116" s="12">
        <f t="shared" si="156"/>
        <v>132990</v>
      </c>
      <c r="J1116" s="16">
        <f t="shared" si="157"/>
        <v>202860</v>
      </c>
      <c r="L1116" s="12">
        <f t="shared" si="155"/>
        <v>1570</v>
      </c>
      <c r="M1116" s="12">
        <f t="shared" si="158"/>
        <v>172072</v>
      </c>
      <c r="N1116" s="16">
        <f t="shared" si="159"/>
        <v>191000</v>
      </c>
      <c r="O1116" s="14"/>
      <c r="P1116" s="16">
        <f t="shared" si="160"/>
        <v>11860</v>
      </c>
      <c r="Q1116" s="13" t="str">
        <f t="shared" si="161"/>
        <v>円安くなります。</v>
      </c>
    </row>
    <row r="1117" spans="6:17" ht="13.5">
      <c r="F1117" s="10">
        <v>1107</v>
      </c>
      <c r="G1117" s="13"/>
      <c r="H1117" s="12">
        <f t="shared" si="154"/>
        <v>51430</v>
      </c>
      <c r="I1117" s="12">
        <f t="shared" si="156"/>
        <v>133155</v>
      </c>
      <c r="J1117" s="16">
        <f t="shared" si="157"/>
        <v>203040</v>
      </c>
      <c r="L1117" s="12">
        <f t="shared" si="155"/>
        <v>1570</v>
      </c>
      <c r="M1117" s="12">
        <f t="shared" si="158"/>
        <v>172229</v>
      </c>
      <c r="N1117" s="16">
        <f t="shared" si="159"/>
        <v>191170</v>
      </c>
      <c r="O1117" s="14"/>
      <c r="P1117" s="16">
        <f t="shared" si="160"/>
        <v>11870</v>
      </c>
      <c r="Q1117" s="13" t="str">
        <f t="shared" si="161"/>
        <v>円安くなります。</v>
      </c>
    </row>
    <row r="1118" spans="6:17" ht="13.5">
      <c r="F1118" s="10">
        <v>1108</v>
      </c>
      <c r="G1118" s="13"/>
      <c r="H1118" s="12">
        <f t="shared" si="154"/>
        <v>51430</v>
      </c>
      <c r="I1118" s="12">
        <f t="shared" si="156"/>
        <v>133320</v>
      </c>
      <c r="J1118" s="16">
        <f t="shared" si="157"/>
        <v>203220</v>
      </c>
      <c r="L1118" s="12">
        <f t="shared" si="155"/>
        <v>1570</v>
      </c>
      <c r="M1118" s="12">
        <f t="shared" si="158"/>
        <v>172386</v>
      </c>
      <c r="N1118" s="16">
        <f t="shared" si="159"/>
        <v>191350</v>
      </c>
      <c r="O1118" s="14"/>
      <c r="P1118" s="16">
        <f t="shared" si="160"/>
        <v>11870</v>
      </c>
      <c r="Q1118" s="13" t="str">
        <f t="shared" si="161"/>
        <v>円安くなります。</v>
      </c>
    </row>
    <row r="1119" spans="6:17" ht="13.5">
      <c r="F1119" s="10">
        <v>1109</v>
      </c>
      <c r="G1119" s="13"/>
      <c r="H1119" s="12">
        <f t="shared" si="154"/>
        <v>51430</v>
      </c>
      <c r="I1119" s="12">
        <f t="shared" si="156"/>
        <v>133485</v>
      </c>
      <c r="J1119" s="16">
        <f t="shared" si="157"/>
        <v>203400</v>
      </c>
      <c r="L1119" s="12">
        <f t="shared" si="155"/>
        <v>1570</v>
      </c>
      <c r="M1119" s="12">
        <f t="shared" si="158"/>
        <v>172543</v>
      </c>
      <c r="N1119" s="16">
        <f t="shared" si="159"/>
        <v>191520</v>
      </c>
      <c r="O1119" s="14"/>
      <c r="P1119" s="16">
        <f t="shared" si="160"/>
        <v>11880</v>
      </c>
      <c r="Q1119" s="13" t="str">
        <f t="shared" si="161"/>
        <v>円安くなります。</v>
      </c>
    </row>
    <row r="1120" spans="6:17" ht="13.5">
      <c r="F1120" s="10">
        <v>1110</v>
      </c>
      <c r="G1120" s="13"/>
      <c r="H1120" s="12">
        <f t="shared" si="154"/>
        <v>51430</v>
      </c>
      <c r="I1120" s="12">
        <f t="shared" si="156"/>
        <v>133650</v>
      </c>
      <c r="J1120" s="16">
        <f t="shared" si="157"/>
        <v>203580</v>
      </c>
      <c r="L1120" s="12">
        <f t="shared" si="155"/>
        <v>1570</v>
      </c>
      <c r="M1120" s="12">
        <f t="shared" si="158"/>
        <v>172700</v>
      </c>
      <c r="N1120" s="16">
        <f t="shared" si="159"/>
        <v>191690</v>
      </c>
      <c r="O1120" s="14"/>
      <c r="P1120" s="16">
        <f t="shared" si="160"/>
        <v>11890</v>
      </c>
      <c r="Q1120" s="13" t="str">
        <f t="shared" si="161"/>
        <v>円安くなります。</v>
      </c>
    </row>
    <row r="1121" spans="6:17" ht="13.5">
      <c r="F1121" s="10">
        <v>1111</v>
      </c>
      <c r="G1121" s="13"/>
      <c r="H1121" s="12">
        <f t="shared" si="154"/>
        <v>51430</v>
      </c>
      <c r="I1121" s="12">
        <f t="shared" si="156"/>
        <v>133815</v>
      </c>
      <c r="J1121" s="16">
        <f t="shared" si="157"/>
        <v>203760</v>
      </c>
      <c r="L1121" s="12">
        <f t="shared" si="155"/>
        <v>1570</v>
      </c>
      <c r="M1121" s="12">
        <f t="shared" si="158"/>
        <v>172857</v>
      </c>
      <c r="N1121" s="16">
        <f t="shared" si="159"/>
        <v>191860</v>
      </c>
      <c r="O1121" s="14"/>
      <c r="P1121" s="16">
        <f t="shared" si="160"/>
        <v>11900</v>
      </c>
      <c r="Q1121" s="13" t="str">
        <f t="shared" si="161"/>
        <v>円安くなります。</v>
      </c>
    </row>
    <row r="1122" spans="6:17" ht="13.5">
      <c r="F1122" s="10">
        <v>1112</v>
      </c>
      <c r="G1122" s="13"/>
      <c r="H1122" s="12">
        <f t="shared" si="154"/>
        <v>51430</v>
      </c>
      <c r="I1122" s="12">
        <f t="shared" si="156"/>
        <v>133980</v>
      </c>
      <c r="J1122" s="16">
        <f t="shared" si="157"/>
        <v>203950</v>
      </c>
      <c r="L1122" s="12">
        <f t="shared" si="155"/>
        <v>1570</v>
      </c>
      <c r="M1122" s="12">
        <f t="shared" si="158"/>
        <v>173014</v>
      </c>
      <c r="N1122" s="16">
        <f t="shared" si="159"/>
        <v>192040</v>
      </c>
      <c r="O1122" s="14"/>
      <c r="P1122" s="16">
        <f t="shared" si="160"/>
        <v>11910</v>
      </c>
      <c r="Q1122" s="13" t="str">
        <f t="shared" si="161"/>
        <v>円安くなります。</v>
      </c>
    </row>
    <row r="1123" spans="6:17" ht="13.5">
      <c r="F1123" s="10">
        <v>1113</v>
      </c>
      <c r="G1123" s="13"/>
      <c r="H1123" s="12">
        <f t="shared" si="154"/>
        <v>51430</v>
      </c>
      <c r="I1123" s="12">
        <f t="shared" si="156"/>
        <v>134145</v>
      </c>
      <c r="J1123" s="16">
        <f t="shared" si="157"/>
        <v>204130</v>
      </c>
      <c r="L1123" s="12">
        <f t="shared" si="155"/>
        <v>1570</v>
      </c>
      <c r="M1123" s="12">
        <f t="shared" si="158"/>
        <v>173171</v>
      </c>
      <c r="N1123" s="16">
        <f t="shared" si="159"/>
        <v>192210</v>
      </c>
      <c r="O1123" s="14"/>
      <c r="P1123" s="16">
        <f t="shared" si="160"/>
        <v>11920</v>
      </c>
      <c r="Q1123" s="13" t="str">
        <f t="shared" si="161"/>
        <v>円安くなります。</v>
      </c>
    </row>
    <row r="1124" spans="6:17" ht="13.5">
      <c r="F1124" s="10">
        <v>1114</v>
      </c>
      <c r="G1124" s="13"/>
      <c r="H1124" s="12">
        <f t="shared" si="154"/>
        <v>51430</v>
      </c>
      <c r="I1124" s="12">
        <f t="shared" si="156"/>
        <v>134310</v>
      </c>
      <c r="J1124" s="16">
        <f t="shared" si="157"/>
        <v>204310</v>
      </c>
      <c r="L1124" s="12">
        <f t="shared" si="155"/>
        <v>1570</v>
      </c>
      <c r="M1124" s="12">
        <f t="shared" si="158"/>
        <v>173328</v>
      </c>
      <c r="N1124" s="16">
        <f t="shared" si="159"/>
        <v>192380</v>
      </c>
      <c r="O1124" s="14"/>
      <c r="P1124" s="16">
        <f t="shared" si="160"/>
        <v>11930</v>
      </c>
      <c r="Q1124" s="13" t="str">
        <f t="shared" si="161"/>
        <v>円安くなります。</v>
      </c>
    </row>
    <row r="1125" spans="6:17" ht="13.5">
      <c r="F1125" s="10">
        <v>1115</v>
      </c>
      <c r="G1125" s="13"/>
      <c r="H1125" s="12">
        <f aca="true" t="shared" si="162" ref="H1125:H1188">VLOOKUP($I$15,$A$5:$D$11,3)</f>
        <v>51430</v>
      </c>
      <c r="I1125" s="12">
        <f t="shared" si="156"/>
        <v>134475</v>
      </c>
      <c r="J1125" s="16">
        <f t="shared" si="157"/>
        <v>204490</v>
      </c>
      <c r="L1125" s="12">
        <f t="shared" si="155"/>
        <v>1570</v>
      </c>
      <c r="M1125" s="12">
        <f t="shared" si="158"/>
        <v>173485</v>
      </c>
      <c r="N1125" s="16">
        <f t="shared" si="159"/>
        <v>192560</v>
      </c>
      <c r="O1125" s="14"/>
      <c r="P1125" s="16">
        <f t="shared" si="160"/>
        <v>11930</v>
      </c>
      <c r="Q1125" s="13" t="str">
        <f t="shared" si="161"/>
        <v>円安くなります。</v>
      </c>
    </row>
    <row r="1126" spans="6:17" ht="13.5">
      <c r="F1126" s="10">
        <v>1116</v>
      </c>
      <c r="G1126" s="13"/>
      <c r="H1126" s="12">
        <f t="shared" si="162"/>
        <v>51430</v>
      </c>
      <c r="I1126" s="12">
        <f t="shared" si="156"/>
        <v>134640</v>
      </c>
      <c r="J1126" s="16">
        <f t="shared" si="157"/>
        <v>204670</v>
      </c>
      <c r="L1126" s="12">
        <f t="shared" si="155"/>
        <v>1570</v>
      </c>
      <c r="M1126" s="12">
        <f t="shared" si="158"/>
        <v>173642</v>
      </c>
      <c r="N1126" s="16">
        <f t="shared" si="159"/>
        <v>192730</v>
      </c>
      <c r="O1126" s="14"/>
      <c r="P1126" s="16">
        <f t="shared" si="160"/>
        <v>11940</v>
      </c>
      <c r="Q1126" s="13" t="str">
        <f t="shared" si="161"/>
        <v>円安くなります。</v>
      </c>
    </row>
    <row r="1127" spans="6:17" ht="13.5">
      <c r="F1127" s="10">
        <v>1117</v>
      </c>
      <c r="G1127" s="13"/>
      <c r="H1127" s="12">
        <f t="shared" si="162"/>
        <v>51430</v>
      </c>
      <c r="I1127" s="12">
        <f t="shared" si="156"/>
        <v>134805</v>
      </c>
      <c r="J1127" s="16">
        <f t="shared" si="157"/>
        <v>204850</v>
      </c>
      <c r="L1127" s="12">
        <f t="shared" si="155"/>
        <v>1570</v>
      </c>
      <c r="M1127" s="12">
        <f t="shared" si="158"/>
        <v>173799</v>
      </c>
      <c r="N1127" s="16">
        <f t="shared" si="159"/>
        <v>192900</v>
      </c>
      <c r="O1127" s="14"/>
      <c r="P1127" s="16">
        <f t="shared" si="160"/>
        <v>11950</v>
      </c>
      <c r="Q1127" s="13" t="str">
        <f t="shared" si="161"/>
        <v>円安くなります。</v>
      </c>
    </row>
    <row r="1128" spans="6:17" ht="13.5">
      <c r="F1128" s="10">
        <v>1118</v>
      </c>
      <c r="G1128" s="13"/>
      <c r="H1128" s="12">
        <f t="shared" si="162"/>
        <v>51430</v>
      </c>
      <c r="I1128" s="12">
        <f t="shared" si="156"/>
        <v>134970</v>
      </c>
      <c r="J1128" s="16">
        <f t="shared" si="157"/>
        <v>205040</v>
      </c>
      <c r="L1128" s="12">
        <f t="shared" si="155"/>
        <v>1570</v>
      </c>
      <c r="M1128" s="12">
        <f t="shared" si="158"/>
        <v>173956</v>
      </c>
      <c r="N1128" s="16">
        <f t="shared" si="159"/>
        <v>193070</v>
      </c>
      <c r="O1128" s="14"/>
      <c r="P1128" s="16">
        <f t="shared" si="160"/>
        <v>11970</v>
      </c>
      <c r="Q1128" s="13" t="str">
        <f t="shared" si="161"/>
        <v>円安くなります。</v>
      </c>
    </row>
    <row r="1129" spans="6:17" ht="13.5">
      <c r="F1129" s="10">
        <v>1119</v>
      </c>
      <c r="G1129" s="13"/>
      <c r="H1129" s="12">
        <f t="shared" si="162"/>
        <v>51430</v>
      </c>
      <c r="I1129" s="12">
        <f t="shared" si="156"/>
        <v>135135</v>
      </c>
      <c r="J1129" s="16">
        <f t="shared" si="157"/>
        <v>205220</v>
      </c>
      <c r="L1129" s="12">
        <f t="shared" si="155"/>
        <v>1570</v>
      </c>
      <c r="M1129" s="12">
        <f t="shared" si="158"/>
        <v>174113</v>
      </c>
      <c r="N1129" s="16">
        <f t="shared" si="159"/>
        <v>193250</v>
      </c>
      <c r="O1129" s="14"/>
      <c r="P1129" s="16">
        <f t="shared" si="160"/>
        <v>11970</v>
      </c>
      <c r="Q1129" s="13" t="str">
        <f t="shared" si="161"/>
        <v>円安くなります。</v>
      </c>
    </row>
    <row r="1130" spans="6:17" ht="13.5">
      <c r="F1130" s="10">
        <v>1120</v>
      </c>
      <c r="G1130" s="13"/>
      <c r="H1130" s="12">
        <f t="shared" si="162"/>
        <v>51430</v>
      </c>
      <c r="I1130" s="12">
        <f t="shared" si="156"/>
        <v>135300</v>
      </c>
      <c r="J1130" s="16">
        <f t="shared" si="157"/>
        <v>205400</v>
      </c>
      <c r="L1130" s="12">
        <f t="shared" si="155"/>
        <v>1570</v>
      </c>
      <c r="M1130" s="12">
        <f t="shared" si="158"/>
        <v>174270</v>
      </c>
      <c r="N1130" s="16">
        <f t="shared" si="159"/>
        <v>193420</v>
      </c>
      <c r="O1130" s="14"/>
      <c r="P1130" s="16">
        <f t="shared" si="160"/>
        <v>11980</v>
      </c>
      <c r="Q1130" s="13" t="str">
        <f t="shared" si="161"/>
        <v>円安くなります。</v>
      </c>
    </row>
    <row r="1131" spans="6:17" ht="13.5">
      <c r="F1131" s="10">
        <v>1121</v>
      </c>
      <c r="G1131" s="13"/>
      <c r="H1131" s="12">
        <f t="shared" si="162"/>
        <v>51430</v>
      </c>
      <c r="I1131" s="12">
        <f t="shared" si="156"/>
        <v>135465</v>
      </c>
      <c r="J1131" s="16">
        <f t="shared" si="157"/>
        <v>205580</v>
      </c>
      <c r="L1131" s="12">
        <f t="shared" si="155"/>
        <v>1570</v>
      </c>
      <c r="M1131" s="12">
        <f t="shared" si="158"/>
        <v>174427</v>
      </c>
      <c r="N1131" s="16">
        <f t="shared" si="159"/>
        <v>193590</v>
      </c>
      <c r="O1131" s="14"/>
      <c r="P1131" s="16">
        <f t="shared" si="160"/>
        <v>11990</v>
      </c>
      <c r="Q1131" s="13" t="str">
        <f t="shared" si="161"/>
        <v>円安くなります。</v>
      </c>
    </row>
    <row r="1132" spans="6:17" ht="13.5">
      <c r="F1132" s="10">
        <v>1122</v>
      </c>
      <c r="G1132" s="13"/>
      <c r="H1132" s="12">
        <f t="shared" si="162"/>
        <v>51430</v>
      </c>
      <c r="I1132" s="12">
        <f t="shared" si="156"/>
        <v>135630</v>
      </c>
      <c r="J1132" s="16">
        <f t="shared" si="157"/>
        <v>205760</v>
      </c>
      <c r="L1132" s="12">
        <f t="shared" si="155"/>
        <v>1570</v>
      </c>
      <c r="M1132" s="12">
        <f t="shared" si="158"/>
        <v>174584</v>
      </c>
      <c r="N1132" s="16">
        <f t="shared" si="159"/>
        <v>193760</v>
      </c>
      <c r="O1132" s="14"/>
      <c r="P1132" s="16">
        <f t="shared" si="160"/>
        <v>12000</v>
      </c>
      <c r="Q1132" s="13" t="str">
        <f t="shared" si="161"/>
        <v>円安くなります。</v>
      </c>
    </row>
    <row r="1133" spans="6:17" ht="13.5">
      <c r="F1133" s="10">
        <v>1123</v>
      </c>
      <c r="G1133" s="13"/>
      <c r="H1133" s="12">
        <f t="shared" si="162"/>
        <v>51430</v>
      </c>
      <c r="I1133" s="12">
        <f t="shared" si="156"/>
        <v>135795</v>
      </c>
      <c r="J1133" s="16">
        <f t="shared" si="157"/>
        <v>205940</v>
      </c>
      <c r="L1133" s="12">
        <f t="shared" si="155"/>
        <v>1570</v>
      </c>
      <c r="M1133" s="12">
        <f t="shared" si="158"/>
        <v>174741</v>
      </c>
      <c r="N1133" s="16">
        <f t="shared" si="159"/>
        <v>193940</v>
      </c>
      <c r="O1133" s="14"/>
      <c r="P1133" s="16">
        <f t="shared" si="160"/>
        <v>12000</v>
      </c>
      <c r="Q1133" s="13" t="str">
        <f t="shared" si="161"/>
        <v>円安くなります。</v>
      </c>
    </row>
    <row r="1134" spans="6:17" ht="13.5">
      <c r="F1134" s="10">
        <v>1124</v>
      </c>
      <c r="G1134" s="13"/>
      <c r="H1134" s="12">
        <f t="shared" si="162"/>
        <v>51430</v>
      </c>
      <c r="I1134" s="12">
        <f t="shared" si="156"/>
        <v>135960</v>
      </c>
      <c r="J1134" s="16">
        <f t="shared" si="157"/>
        <v>206120</v>
      </c>
      <c r="L1134" s="12">
        <f t="shared" si="155"/>
        <v>1570</v>
      </c>
      <c r="M1134" s="12">
        <f t="shared" si="158"/>
        <v>174898</v>
      </c>
      <c r="N1134" s="16">
        <f t="shared" si="159"/>
        <v>194110</v>
      </c>
      <c r="O1134" s="14"/>
      <c r="P1134" s="16">
        <f t="shared" si="160"/>
        <v>12010</v>
      </c>
      <c r="Q1134" s="13" t="str">
        <f t="shared" si="161"/>
        <v>円安くなります。</v>
      </c>
    </row>
    <row r="1135" spans="6:17" ht="13.5">
      <c r="F1135" s="10">
        <v>1125</v>
      </c>
      <c r="G1135" s="13"/>
      <c r="H1135" s="12">
        <f t="shared" si="162"/>
        <v>51430</v>
      </c>
      <c r="I1135" s="12">
        <f t="shared" si="156"/>
        <v>136125</v>
      </c>
      <c r="J1135" s="16">
        <f t="shared" si="157"/>
        <v>206310</v>
      </c>
      <c r="L1135" s="12">
        <f t="shared" si="155"/>
        <v>1570</v>
      </c>
      <c r="M1135" s="12">
        <f t="shared" si="158"/>
        <v>175055</v>
      </c>
      <c r="N1135" s="16">
        <f t="shared" si="159"/>
        <v>194280</v>
      </c>
      <c r="O1135" s="14"/>
      <c r="P1135" s="16">
        <f t="shared" si="160"/>
        <v>12030</v>
      </c>
      <c r="Q1135" s="13" t="str">
        <f t="shared" si="161"/>
        <v>円安くなります。</v>
      </c>
    </row>
    <row r="1136" spans="6:17" ht="13.5">
      <c r="F1136" s="10">
        <v>1126</v>
      </c>
      <c r="G1136" s="13"/>
      <c r="H1136" s="12">
        <f t="shared" si="162"/>
        <v>51430</v>
      </c>
      <c r="I1136" s="12">
        <f t="shared" si="156"/>
        <v>136290</v>
      </c>
      <c r="J1136" s="16">
        <f t="shared" si="157"/>
        <v>206490</v>
      </c>
      <c r="L1136" s="12">
        <f t="shared" si="155"/>
        <v>1570</v>
      </c>
      <c r="M1136" s="12">
        <f t="shared" si="158"/>
        <v>175212</v>
      </c>
      <c r="N1136" s="16">
        <f t="shared" si="159"/>
        <v>194460</v>
      </c>
      <c r="O1136" s="14"/>
      <c r="P1136" s="16">
        <f t="shared" si="160"/>
        <v>12030</v>
      </c>
      <c r="Q1136" s="13" t="str">
        <f t="shared" si="161"/>
        <v>円安くなります。</v>
      </c>
    </row>
    <row r="1137" spans="6:17" ht="13.5">
      <c r="F1137" s="10">
        <v>1127</v>
      </c>
      <c r="G1137" s="13"/>
      <c r="H1137" s="12">
        <f t="shared" si="162"/>
        <v>51430</v>
      </c>
      <c r="I1137" s="12">
        <f t="shared" si="156"/>
        <v>136455</v>
      </c>
      <c r="J1137" s="16">
        <f t="shared" si="157"/>
        <v>206670</v>
      </c>
      <c r="L1137" s="12">
        <f t="shared" si="155"/>
        <v>1570</v>
      </c>
      <c r="M1137" s="12">
        <f t="shared" si="158"/>
        <v>175369</v>
      </c>
      <c r="N1137" s="16">
        <f t="shared" si="159"/>
        <v>194630</v>
      </c>
      <c r="O1137" s="14"/>
      <c r="P1137" s="16">
        <f t="shared" si="160"/>
        <v>12040</v>
      </c>
      <c r="Q1137" s="13" t="str">
        <f t="shared" si="161"/>
        <v>円安くなります。</v>
      </c>
    </row>
    <row r="1138" spans="6:17" ht="13.5">
      <c r="F1138" s="10">
        <v>1128</v>
      </c>
      <c r="G1138" s="13"/>
      <c r="H1138" s="12">
        <f t="shared" si="162"/>
        <v>51430</v>
      </c>
      <c r="I1138" s="12">
        <f t="shared" si="156"/>
        <v>136620</v>
      </c>
      <c r="J1138" s="16">
        <f t="shared" si="157"/>
        <v>206850</v>
      </c>
      <c r="L1138" s="12">
        <f t="shared" si="155"/>
        <v>1570</v>
      </c>
      <c r="M1138" s="12">
        <f t="shared" si="158"/>
        <v>175526</v>
      </c>
      <c r="N1138" s="16">
        <f t="shared" si="159"/>
        <v>194800</v>
      </c>
      <c r="O1138" s="14"/>
      <c r="P1138" s="16">
        <f t="shared" si="160"/>
        <v>12050</v>
      </c>
      <c r="Q1138" s="13" t="str">
        <f t="shared" si="161"/>
        <v>円安くなります。</v>
      </c>
    </row>
    <row r="1139" spans="6:17" ht="13.5">
      <c r="F1139" s="10">
        <v>1129</v>
      </c>
      <c r="G1139" s="13"/>
      <c r="H1139" s="12">
        <f t="shared" si="162"/>
        <v>51430</v>
      </c>
      <c r="I1139" s="12">
        <f t="shared" si="156"/>
        <v>136785</v>
      </c>
      <c r="J1139" s="16">
        <f t="shared" si="157"/>
        <v>207030</v>
      </c>
      <c r="L1139" s="12">
        <f t="shared" si="155"/>
        <v>1570</v>
      </c>
      <c r="M1139" s="12">
        <f t="shared" si="158"/>
        <v>175683</v>
      </c>
      <c r="N1139" s="16">
        <f t="shared" si="159"/>
        <v>194970</v>
      </c>
      <c r="O1139" s="14"/>
      <c r="P1139" s="16">
        <f t="shared" si="160"/>
        <v>12060</v>
      </c>
      <c r="Q1139" s="13" t="str">
        <f t="shared" si="161"/>
        <v>円安くなります。</v>
      </c>
    </row>
    <row r="1140" spans="6:17" ht="13.5">
      <c r="F1140" s="10">
        <v>1130</v>
      </c>
      <c r="G1140" s="13"/>
      <c r="H1140" s="12">
        <f t="shared" si="162"/>
        <v>51430</v>
      </c>
      <c r="I1140" s="12">
        <f t="shared" si="156"/>
        <v>136950</v>
      </c>
      <c r="J1140" s="16">
        <f t="shared" si="157"/>
        <v>207210</v>
      </c>
      <c r="L1140" s="12">
        <f t="shared" si="155"/>
        <v>1570</v>
      </c>
      <c r="M1140" s="12">
        <f t="shared" si="158"/>
        <v>175840</v>
      </c>
      <c r="N1140" s="16">
        <f t="shared" si="159"/>
        <v>195150</v>
      </c>
      <c r="O1140" s="14"/>
      <c r="P1140" s="16">
        <f t="shared" si="160"/>
        <v>12060</v>
      </c>
      <c r="Q1140" s="13" t="str">
        <f t="shared" si="161"/>
        <v>円安くなります。</v>
      </c>
    </row>
    <row r="1141" spans="6:17" ht="13.5">
      <c r="F1141" s="10">
        <v>1131</v>
      </c>
      <c r="G1141" s="13"/>
      <c r="H1141" s="12">
        <f t="shared" si="162"/>
        <v>51430</v>
      </c>
      <c r="I1141" s="12">
        <f t="shared" si="156"/>
        <v>137115</v>
      </c>
      <c r="J1141" s="16">
        <f t="shared" si="157"/>
        <v>207390</v>
      </c>
      <c r="L1141" s="12">
        <f t="shared" si="155"/>
        <v>1570</v>
      </c>
      <c r="M1141" s="12">
        <f t="shared" si="158"/>
        <v>175997</v>
      </c>
      <c r="N1141" s="16">
        <f t="shared" si="159"/>
        <v>195320</v>
      </c>
      <c r="O1141" s="14"/>
      <c r="P1141" s="16">
        <f t="shared" si="160"/>
        <v>12070</v>
      </c>
      <c r="Q1141" s="13" t="str">
        <f t="shared" si="161"/>
        <v>円安くなります。</v>
      </c>
    </row>
    <row r="1142" spans="6:17" ht="13.5">
      <c r="F1142" s="10">
        <v>1132</v>
      </c>
      <c r="G1142" s="13"/>
      <c r="H1142" s="12">
        <f t="shared" si="162"/>
        <v>51430</v>
      </c>
      <c r="I1142" s="12">
        <f t="shared" si="156"/>
        <v>137280</v>
      </c>
      <c r="J1142" s="16">
        <f t="shared" si="157"/>
        <v>207580</v>
      </c>
      <c r="L1142" s="12">
        <f t="shared" si="155"/>
        <v>1570</v>
      </c>
      <c r="M1142" s="12">
        <f t="shared" si="158"/>
        <v>176154</v>
      </c>
      <c r="N1142" s="16">
        <f t="shared" si="159"/>
        <v>195490</v>
      </c>
      <c r="O1142" s="14"/>
      <c r="P1142" s="16">
        <f t="shared" si="160"/>
        <v>12090</v>
      </c>
      <c r="Q1142" s="13" t="str">
        <f t="shared" si="161"/>
        <v>円安くなります。</v>
      </c>
    </row>
    <row r="1143" spans="6:17" ht="13.5">
      <c r="F1143" s="10">
        <v>1133</v>
      </c>
      <c r="G1143" s="13"/>
      <c r="H1143" s="12">
        <f t="shared" si="162"/>
        <v>51430</v>
      </c>
      <c r="I1143" s="12">
        <f t="shared" si="156"/>
        <v>137445</v>
      </c>
      <c r="J1143" s="16">
        <f t="shared" si="157"/>
        <v>207760</v>
      </c>
      <c r="L1143" s="12">
        <f t="shared" si="155"/>
        <v>1570</v>
      </c>
      <c r="M1143" s="12">
        <f t="shared" si="158"/>
        <v>176311</v>
      </c>
      <c r="N1143" s="16">
        <f t="shared" si="159"/>
        <v>195660</v>
      </c>
      <c r="O1143" s="14"/>
      <c r="P1143" s="16">
        <f t="shared" si="160"/>
        <v>12100</v>
      </c>
      <c r="Q1143" s="13" t="str">
        <f t="shared" si="161"/>
        <v>円安くなります。</v>
      </c>
    </row>
    <row r="1144" spans="6:17" ht="13.5">
      <c r="F1144" s="10">
        <v>1134</v>
      </c>
      <c r="G1144" s="13"/>
      <c r="H1144" s="12">
        <f t="shared" si="162"/>
        <v>51430</v>
      </c>
      <c r="I1144" s="12">
        <f t="shared" si="156"/>
        <v>137610</v>
      </c>
      <c r="J1144" s="16">
        <f t="shared" si="157"/>
        <v>207940</v>
      </c>
      <c r="L1144" s="12">
        <f t="shared" si="155"/>
        <v>1570</v>
      </c>
      <c r="M1144" s="12">
        <f t="shared" si="158"/>
        <v>176468</v>
      </c>
      <c r="N1144" s="16">
        <f t="shared" si="159"/>
        <v>195840</v>
      </c>
      <c r="O1144" s="14"/>
      <c r="P1144" s="16">
        <f t="shared" si="160"/>
        <v>12100</v>
      </c>
      <c r="Q1144" s="13" t="str">
        <f t="shared" si="161"/>
        <v>円安くなります。</v>
      </c>
    </row>
    <row r="1145" spans="6:17" ht="13.5">
      <c r="F1145" s="10">
        <v>1135</v>
      </c>
      <c r="G1145" s="13"/>
      <c r="H1145" s="12">
        <f t="shared" si="162"/>
        <v>51430</v>
      </c>
      <c r="I1145" s="12">
        <f t="shared" si="156"/>
        <v>137775</v>
      </c>
      <c r="J1145" s="16">
        <f t="shared" si="157"/>
        <v>208120</v>
      </c>
      <c r="L1145" s="12">
        <f t="shared" si="155"/>
        <v>1570</v>
      </c>
      <c r="M1145" s="12">
        <f t="shared" si="158"/>
        <v>176625</v>
      </c>
      <c r="N1145" s="16">
        <f t="shared" si="159"/>
        <v>196010</v>
      </c>
      <c r="O1145" s="14"/>
      <c r="P1145" s="16">
        <f t="shared" si="160"/>
        <v>12110</v>
      </c>
      <c r="Q1145" s="13" t="str">
        <f t="shared" si="161"/>
        <v>円安くなります。</v>
      </c>
    </row>
    <row r="1146" spans="6:17" ht="13.5">
      <c r="F1146" s="10">
        <v>1136</v>
      </c>
      <c r="G1146" s="13"/>
      <c r="H1146" s="12">
        <f t="shared" si="162"/>
        <v>51430</v>
      </c>
      <c r="I1146" s="12">
        <f t="shared" si="156"/>
        <v>137940</v>
      </c>
      <c r="J1146" s="16">
        <f t="shared" si="157"/>
        <v>208300</v>
      </c>
      <c r="L1146" s="12">
        <f t="shared" si="155"/>
        <v>1570</v>
      </c>
      <c r="M1146" s="12">
        <f t="shared" si="158"/>
        <v>176782</v>
      </c>
      <c r="N1146" s="16">
        <f t="shared" si="159"/>
        <v>196180</v>
      </c>
      <c r="O1146" s="14"/>
      <c r="P1146" s="16">
        <f t="shared" si="160"/>
        <v>12120</v>
      </c>
      <c r="Q1146" s="13" t="str">
        <f t="shared" si="161"/>
        <v>円安くなります。</v>
      </c>
    </row>
    <row r="1147" spans="6:17" ht="13.5">
      <c r="F1147" s="10">
        <v>1137</v>
      </c>
      <c r="G1147" s="13"/>
      <c r="H1147" s="12">
        <f t="shared" si="162"/>
        <v>51430</v>
      </c>
      <c r="I1147" s="12">
        <f t="shared" si="156"/>
        <v>138105</v>
      </c>
      <c r="J1147" s="16">
        <f t="shared" si="157"/>
        <v>208480</v>
      </c>
      <c r="L1147" s="12">
        <f t="shared" si="155"/>
        <v>1570</v>
      </c>
      <c r="M1147" s="12">
        <f t="shared" si="158"/>
        <v>176939</v>
      </c>
      <c r="N1147" s="16">
        <f t="shared" si="159"/>
        <v>196350</v>
      </c>
      <c r="O1147" s="14"/>
      <c r="P1147" s="16">
        <f t="shared" si="160"/>
        <v>12130</v>
      </c>
      <c r="Q1147" s="13" t="str">
        <f t="shared" si="161"/>
        <v>円安くなります。</v>
      </c>
    </row>
    <row r="1148" spans="6:17" ht="13.5">
      <c r="F1148" s="10">
        <v>1138</v>
      </c>
      <c r="G1148" s="13"/>
      <c r="H1148" s="12">
        <f t="shared" si="162"/>
        <v>51430</v>
      </c>
      <c r="I1148" s="12">
        <f t="shared" si="156"/>
        <v>138270</v>
      </c>
      <c r="J1148" s="16">
        <f t="shared" si="157"/>
        <v>208670</v>
      </c>
      <c r="L1148" s="12">
        <f t="shared" si="155"/>
        <v>1570</v>
      </c>
      <c r="M1148" s="12">
        <f t="shared" si="158"/>
        <v>177096</v>
      </c>
      <c r="N1148" s="16">
        <f t="shared" si="159"/>
        <v>196530</v>
      </c>
      <c r="O1148" s="14"/>
      <c r="P1148" s="16">
        <f t="shared" si="160"/>
        <v>12140</v>
      </c>
      <c r="Q1148" s="13" t="str">
        <f t="shared" si="161"/>
        <v>円安くなります。</v>
      </c>
    </row>
    <row r="1149" spans="6:17" ht="13.5">
      <c r="F1149" s="10">
        <v>1139</v>
      </c>
      <c r="G1149" s="13"/>
      <c r="H1149" s="12">
        <f t="shared" si="162"/>
        <v>51430</v>
      </c>
      <c r="I1149" s="12">
        <f t="shared" si="156"/>
        <v>138435</v>
      </c>
      <c r="J1149" s="16">
        <f t="shared" si="157"/>
        <v>208850</v>
      </c>
      <c r="L1149" s="12">
        <f t="shared" si="155"/>
        <v>1570</v>
      </c>
      <c r="M1149" s="12">
        <f t="shared" si="158"/>
        <v>177253</v>
      </c>
      <c r="N1149" s="16">
        <f t="shared" si="159"/>
        <v>196700</v>
      </c>
      <c r="O1149" s="14"/>
      <c r="P1149" s="16">
        <f t="shared" si="160"/>
        <v>12150</v>
      </c>
      <c r="Q1149" s="13" t="str">
        <f t="shared" si="161"/>
        <v>円安くなります。</v>
      </c>
    </row>
    <row r="1150" spans="6:17" ht="13.5">
      <c r="F1150" s="10">
        <v>1140</v>
      </c>
      <c r="G1150" s="13"/>
      <c r="H1150" s="12">
        <f t="shared" si="162"/>
        <v>51430</v>
      </c>
      <c r="I1150" s="12">
        <f t="shared" si="156"/>
        <v>138600</v>
      </c>
      <c r="J1150" s="16">
        <f t="shared" si="157"/>
        <v>209030</v>
      </c>
      <c r="L1150" s="12">
        <f t="shared" si="155"/>
        <v>1570</v>
      </c>
      <c r="M1150" s="12">
        <f t="shared" si="158"/>
        <v>177410</v>
      </c>
      <c r="N1150" s="16">
        <f t="shared" si="159"/>
        <v>196870</v>
      </c>
      <c r="O1150" s="14"/>
      <c r="P1150" s="16">
        <f t="shared" si="160"/>
        <v>12160</v>
      </c>
      <c r="Q1150" s="13" t="str">
        <f t="shared" si="161"/>
        <v>円安くなります。</v>
      </c>
    </row>
    <row r="1151" spans="6:17" ht="13.5">
      <c r="F1151" s="10">
        <v>1141</v>
      </c>
      <c r="G1151" s="13"/>
      <c r="H1151" s="12">
        <f t="shared" si="162"/>
        <v>51430</v>
      </c>
      <c r="I1151" s="12">
        <f t="shared" si="156"/>
        <v>138765</v>
      </c>
      <c r="J1151" s="16">
        <f t="shared" si="157"/>
        <v>209210</v>
      </c>
      <c r="L1151" s="12">
        <f t="shared" si="155"/>
        <v>1570</v>
      </c>
      <c r="M1151" s="12">
        <f t="shared" si="158"/>
        <v>177567</v>
      </c>
      <c r="N1151" s="16">
        <f t="shared" si="159"/>
        <v>197050</v>
      </c>
      <c r="O1151" s="14"/>
      <c r="P1151" s="16">
        <f t="shared" si="160"/>
        <v>12160</v>
      </c>
      <c r="Q1151" s="13" t="str">
        <f t="shared" si="161"/>
        <v>円安くなります。</v>
      </c>
    </row>
    <row r="1152" spans="6:17" ht="13.5">
      <c r="F1152" s="10">
        <v>1142</v>
      </c>
      <c r="G1152" s="13"/>
      <c r="H1152" s="12">
        <f t="shared" si="162"/>
        <v>51430</v>
      </c>
      <c r="I1152" s="12">
        <f t="shared" si="156"/>
        <v>138930</v>
      </c>
      <c r="J1152" s="16">
        <f t="shared" si="157"/>
        <v>209390</v>
      </c>
      <c r="L1152" s="12">
        <f t="shared" si="155"/>
        <v>1570</v>
      </c>
      <c r="M1152" s="12">
        <f t="shared" si="158"/>
        <v>177724</v>
      </c>
      <c r="N1152" s="16">
        <f t="shared" si="159"/>
        <v>197220</v>
      </c>
      <c r="O1152" s="14"/>
      <c r="P1152" s="16">
        <f t="shared" si="160"/>
        <v>12170</v>
      </c>
      <c r="Q1152" s="13" t="str">
        <f t="shared" si="161"/>
        <v>円安くなります。</v>
      </c>
    </row>
    <row r="1153" spans="6:17" ht="13.5">
      <c r="F1153" s="10">
        <v>1143</v>
      </c>
      <c r="G1153" s="13"/>
      <c r="H1153" s="12">
        <f t="shared" si="162"/>
        <v>51430</v>
      </c>
      <c r="I1153" s="12">
        <f t="shared" si="156"/>
        <v>139095</v>
      </c>
      <c r="J1153" s="16">
        <f t="shared" si="157"/>
        <v>209570</v>
      </c>
      <c r="L1153" s="12">
        <f t="shared" si="155"/>
        <v>1570</v>
      </c>
      <c r="M1153" s="12">
        <f t="shared" si="158"/>
        <v>177881</v>
      </c>
      <c r="N1153" s="16">
        <f t="shared" si="159"/>
        <v>197390</v>
      </c>
      <c r="O1153" s="14"/>
      <c r="P1153" s="16">
        <f t="shared" si="160"/>
        <v>12180</v>
      </c>
      <c r="Q1153" s="13" t="str">
        <f t="shared" si="161"/>
        <v>円安くなります。</v>
      </c>
    </row>
    <row r="1154" spans="6:17" ht="13.5">
      <c r="F1154" s="10">
        <v>1144</v>
      </c>
      <c r="G1154" s="13"/>
      <c r="H1154" s="12">
        <f t="shared" si="162"/>
        <v>51430</v>
      </c>
      <c r="I1154" s="12">
        <f t="shared" si="156"/>
        <v>139260</v>
      </c>
      <c r="J1154" s="16">
        <f t="shared" si="157"/>
        <v>209750</v>
      </c>
      <c r="L1154" s="12">
        <f t="shared" si="155"/>
        <v>1570</v>
      </c>
      <c r="M1154" s="12">
        <f t="shared" si="158"/>
        <v>178038</v>
      </c>
      <c r="N1154" s="16">
        <f t="shared" si="159"/>
        <v>197560</v>
      </c>
      <c r="O1154" s="14"/>
      <c r="P1154" s="16">
        <f t="shared" si="160"/>
        <v>12190</v>
      </c>
      <c r="Q1154" s="13" t="str">
        <f t="shared" si="161"/>
        <v>円安くなります。</v>
      </c>
    </row>
    <row r="1155" spans="6:17" ht="13.5">
      <c r="F1155" s="10">
        <v>1145</v>
      </c>
      <c r="G1155" s="13"/>
      <c r="H1155" s="12">
        <f t="shared" si="162"/>
        <v>51430</v>
      </c>
      <c r="I1155" s="12">
        <f t="shared" si="156"/>
        <v>139425</v>
      </c>
      <c r="J1155" s="16">
        <f t="shared" si="157"/>
        <v>209940</v>
      </c>
      <c r="L1155" s="12">
        <f t="shared" si="155"/>
        <v>1570</v>
      </c>
      <c r="M1155" s="12">
        <f t="shared" si="158"/>
        <v>178195</v>
      </c>
      <c r="N1155" s="16">
        <f t="shared" si="159"/>
        <v>197740</v>
      </c>
      <c r="O1155" s="14"/>
      <c r="P1155" s="16">
        <f t="shared" si="160"/>
        <v>12200</v>
      </c>
      <c r="Q1155" s="13" t="str">
        <f t="shared" si="161"/>
        <v>円安くなります。</v>
      </c>
    </row>
    <row r="1156" spans="6:17" ht="13.5">
      <c r="F1156" s="10">
        <v>1146</v>
      </c>
      <c r="G1156" s="13"/>
      <c r="H1156" s="12">
        <f t="shared" si="162"/>
        <v>51430</v>
      </c>
      <c r="I1156" s="12">
        <f t="shared" si="156"/>
        <v>139590</v>
      </c>
      <c r="J1156" s="16">
        <f t="shared" si="157"/>
        <v>210120</v>
      </c>
      <c r="L1156" s="12">
        <f t="shared" si="155"/>
        <v>1570</v>
      </c>
      <c r="M1156" s="12">
        <f t="shared" si="158"/>
        <v>178352</v>
      </c>
      <c r="N1156" s="16">
        <f t="shared" si="159"/>
        <v>197910</v>
      </c>
      <c r="O1156" s="14"/>
      <c r="P1156" s="16">
        <f t="shared" si="160"/>
        <v>12210</v>
      </c>
      <c r="Q1156" s="13" t="str">
        <f t="shared" si="161"/>
        <v>円安くなります。</v>
      </c>
    </row>
    <row r="1157" spans="6:17" ht="13.5">
      <c r="F1157" s="10">
        <v>1147</v>
      </c>
      <c r="G1157" s="13"/>
      <c r="H1157" s="12">
        <f t="shared" si="162"/>
        <v>51430</v>
      </c>
      <c r="I1157" s="12">
        <f t="shared" si="156"/>
        <v>139755</v>
      </c>
      <c r="J1157" s="16">
        <f t="shared" si="157"/>
        <v>210300</v>
      </c>
      <c r="L1157" s="12">
        <f t="shared" si="155"/>
        <v>1570</v>
      </c>
      <c r="M1157" s="12">
        <f t="shared" si="158"/>
        <v>178509</v>
      </c>
      <c r="N1157" s="16">
        <f t="shared" si="159"/>
        <v>198080</v>
      </c>
      <c r="O1157" s="14"/>
      <c r="P1157" s="16">
        <f t="shared" si="160"/>
        <v>12220</v>
      </c>
      <c r="Q1157" s="13" t="str">
        <f t="shared" si="161"/>
        <v>円安くなります。</v>
      </c>
    </row>
    <row r="1158" spans="6:17" ht="13.5">
      <c r="F1158" s="10">
        <v>1148</v>
      </c>
      <c r="G1158" s="13"/>
      <c r="H1158" s="12">
        <f t="shared" si="162"/>
        <v>51430</v>
      </c>
      <c r="I1158" s="12">
        <f t="shared" si="156"/>
        <v>139920</v>
      </c>
      <c r="J1158" s="16">
        <f t="shared" si="157"/>
        <v>210480</v>
      </c>
      <c r="L1158" s="12">
        <f t="shared" si="155"/>
        <v>1570</v>
      </c>
      <c r="M1158" s="12">
        <f t="shared" si="158"/>
        <v>178666</v>
      </c>
      <c r="N1158" s="16">
        <f t="shared" si="159"/>
        <v>198250</v>
      </c>
      <c r="O1158" s="14"/>
      <c r="P1158" s="16">
        <f t="shared" si="160"/>
        <v>12230</v>
      </c>
      <c r="Q1158" s="13" t="str">
        <f t="shared" si="161"/>
        <v>円安くなります。</v>
      </c>
    </row>
    <row r="1159" spans="6:17" ht="13.5">
      <c r="F1159" s="10">
        <v>1149</v>
      </c>
      <c r="G1159" s="13"/>
      <c r="H1159" s="12">
        <f t="shared" si="162"/>
        <v>51430</v>
      </c>
      <c r="I1159" s="12">
        <f t="shared" si="156"/>
        <v>140085</v>
      </c>
      <c r="J1159" s="16">
        <f t="shared" si="157"/>
        <v>210660</v>
      </c>
      <c r="L1159" s="12">
        <f t="shared" si="155"/>
        <v>1570</v>
      </c>
      <c r="M1159" s="12">
        <f t="shared" si="158"/>
        <v>178823</v>
      </c>
      <c r="N1159" s="16">
        <f t="shared" si="159"/>
        <v>198430</v>
      </c>
      <c r="O1159" s="14"/>
      <c r="P1159" s="16">
        <f t="shared" si="160"/>
        <v>12230</v>
      </c>
      <c r="Q1159" s="13" t="str">
        <f t="shared" si="161"/>
        <v>円安くなります。</v>
      </c>
    </row>
    <row r="1160" spans="6:17" ht="13.5">
      <c r="F1160" s="10">
        <v>1150</v>
      </c>
      <c r="G1160" s="13"/>
      <c r="H1160" s="12">
        <f t="shared" si="162"/>
        <v>51430</v>
      </c>
      <c r="I1160" s="12">
        <f t="shared" si="156"/>
        <v>140250</v>
      </c>
      <c r="J1160" s="16">
        <f t="shared" si="157"/>
        <v>210840</v>
      </c>
      <c r="L1160" s="12">
        <f t="shared" si="155"/>
        <v>1570</v>
      </c>
      <c r="M1160" s="12">
        <f t="shared" si="158"/>
        <v>178980</v>
      </c>
      <c r="N1160" s="16">
        <f t="shared" si="159"/>
        <v>198600</v>
      </c>
      <c r="O1160" s="14"/>
      <c r="P1160" s="16">
        <f t="shared" si="160"/>
        <v>12240</v>
      </c>
      <c r="Q1160" s="13" t="str">
        <f t="shared" si="161"/>
        <v>円安くなります。</v>
      </c>
    </row>
    <row r="1161" spans="6:17" ht="13.5">
      <c r="F1161" s="10">
        <v>1151</v>
      </c>
      <c r="G1161" s="13"/>
      <c r="H1161" s="12">
        <f t="shared" si="162"/>
        <v>51430</v>
      </c>
      <c r="I1161" s="12">
        <f t="shared" si="156"/>
        <v>140415</v>
      </c>
      <c r="J1161" s="16">
        <f t="shared" si="157"/>
        <v>211020</v>
      </c>
      <c r="L1161" s="12">
        <f t="shared" si="155"/>
        <v>1570</v>
      </c>
      <c r="M1161" s="12">
        <f t="shared" si="158"/>
        <v>179137</v>
      </c>
      <c r="N1161" s="16">
        <f t="shared" si="159"/>
        <v>198770</v>
      </c>
      <c r="O1161" s="14"/>
      <c r="P1161" s="16">
        <f t="shared" si="160"/>
        <v>12250</v>
      </c>
      <c r="Q1161" s="13" t="str">
        <f t="shared" si="161"/>
        <v>円安くなります。</v>
      </c>
    </row>
    <row r="1162" spans="6:17" ht="13.5">
      <c r="F1162" s="10">
        <v>1152</v>
      </c>
      <c r="G1162" s="13"/>
      <c r="H1162" s="12">
        <f t="shared" si="162"/>
        <v>51430</v>
      </c>
      <c r="I1162" s="12">
        <f t="shared" si="156"/>
        <v>140580</v>
      </c>
      <c r="J1162" s="16">
        <f t="shared" si="157"/>
        <v>211210</v>
      </c>
      <c r="L1162" s="12">
        <f t="shared" si="155"/>
        <v>1570</v>
      </c>
      <c r="M1162" s="12">
        <f t="shared" si="158"/>
        <v>179294</v>
      </c>
      <c r="N1162" s="16">
        <f t="shared" si="159"/>
        <v>198950</v>
      </c>
      <c r="O1162" s="14"/>
      <c r="P1162" s="16">
        <f t="shared" si="160"/>
        <v>12260</v>
      </c>
      <c r="Q1162" s="13" t="str">
        <f t="shared" si="161"/>
        <v>円安くなります。</v>
      </c>
    </row>
    <row r="1163" spans="6:17" ht="13.5">
      <c r="F1163" s="10">
        <v>1153</v>
      </c>
      <c r="G1163" s="13"/>
      <c r="H1163" s="12">
        <f t="shared" si="162"/>
        <v>51430</v>
      </c>
      <c r="I1163" s="12">
        <f t="shared" si="156"/>
        <v>140745</v>
      </c>
      <c r="J1163" s="16">
        <f t="shared" si="157"/>
        <v>211390</v>
      </c>
      <c r="L1163" s="12">
        <f t="shared" si="155"/>
        <v>1570</v>
      </c>
      <c r="M1163" s="12">
        <f t="shared" si="158"/>
        <v>179451</v>
      </c>
      <c r="N1163" s="16">
        <f t="shared" si="159"/>
        <v>199120</v>
      </c>
      <c r="O1163" s="14"/>
      <c r="P1163" s="16">
        <f t="shared" si="160"/>
        <v>12270</v>
      </c>
      <c r="Q1163" s="13" t="str">
        <f t="shared" si="161"/>
        <v>円安くなります。</v>
      </c>
    </row>
    <row r="1164" spans="6:17" ht="13.5">
      <c r="F1164" s="10">
        <v>1154</v>
      </c>
      <c r="G1164" s="13"/>
      <c r="H1164" s="12">
        <f t="shared" si="162"/>
        <v>51430</v>
      </c>
      <c r="I1164" s="12">
        <f t="shared" si="156"/>
        <v>140910</v>
      </c>
      <c r="J1164" s="16">
        <f t="shared" si="157"/>
        <v>211570</v>
      </c>
      <c r="L1164" s="12">
        <f t="shared" si="155"/>
        <v>1570</v>
      </c>
      <c r="M1164" s="12">
        <f t="shared" si="158"/>
        <v>179608</v>
      </c>
      <c r="N1164" s="16">
        <f t="shared" si="159"/>
        <v>199290</v>
      </c>
      <c r="O1164" s="14"/>
      <c r="P1164" s="16">
        <f t="shared" si="160"/>
        <v>12280</v>
      </c>
      <c r="Q1164" s="13" t="str">
        <f t="shared" si="161"/>
        <v>円安くなります。</v>
      </c>
    </row>
    <row r="1165" spans="6:17" ht="13.5">
      <c r="F1165" s="10">
        <v>1155</v>
      </c>
      <c r="G1165" s="13"/>
      <c r="H1165" s="12">
        <f t="shared" si="162"/>
        <v>51430</v>
      </c>
      <c r="I1165" s="12">
        <f t="shared" si="156"/>
        <v>141075</v>
      </c>
      <c r="J1165" s="16">
        <f t="shared" si="157"/>
        <v>211750</v>
      </c>
      <c r="L1165" s="12">
        <f t="shared" si="155"/>
        <v>1570</v>
      </c>
      <c r="M1165" s="12">
        <f t="shared" si="158"/>
        <v>179765</v>
      </c>
      <c r="N1165" s="16">
        <f t="shared" si="159"/>
        <v>199460</v>
      </c>
      <c r="O1165" s="14"/>
      <c r="P1165" s="16">
        <f t="shared" si="160"/>
        <v>12290</v>
      </c>
      <c r="Q1165" s="13" t="str">
        <f t="shared" si="161"/>
        <v>円安くなります。</v>
      </c>
    </row>
    <row r="1166" spans="6:17" ht="13.5">
      <c r="F1166" s="10">
        <v>1156</v>
      </c>
      <c r="G1166" s="13"/>
      <c r="H1166" s="12">
        <f t="shared" si="162"/>
        <v>51430</v>
      </c>
      <c r="I1166" s="12">
        <f t="shared" si="156"/>
        <v>141240</v>
      </c>
      <c r="J1166" s="16">
        <f t="shared" si="157"/>
        <v>211930</v>
      </c>
      <c r="L1166" s="12">
        <f t="shared" si="155"/>
        <v>1570</v>
      </c>
      <c r="M1166" s="12">
        <f t="shared" si="158"/>
        <v>179922</v>
      </c>
      <c r="N1166" s="16">
        <f t="shared" si="159"/>
        <v>199640</v>
      </c>
      <c r="O1166" s="14"/>
      <c r="P1166" s="16">
        <f t="shared" si="160"/>
        <v>12290</v>
      </c>
      <c r="Q1166" s="13" t="str">
        <f t="shared" si="161"/>
        <v>円安くなります。</v>
      </c>
    </row>
    <row r="1167" spans="6:17" ht="13.5">
      <c r="F1167" s="10">
        <v>1157</v>
      </c>
      <c r="G1167" s="13"/>
      <c r="H1167" s="12">
        <f t="shared" si="162"/>
        <v>51430</v>
      </c>
      <c r="I1167" s="12">
        <f t="shared" si="156"/>
        <v>141405</v>
      </c>
      <c r="J1167" s="16">
        <f t="shared" si="157"/>
        <v>212110</v>
      </c>
      <c r="L1167" s="12">
        <f t="shared" si="155"/>
        <v>1570</v>
      </c>
      <c r="M1167" s="12">
        <f t="shared" si="158"/>
        <v>180079</v>
      </c>
      <c r="N1167" s="16">
        <f t="shared" si="159"/>
        <v>199810</v>
      </c>
      <c r="O1167" s="14"/>
      <c r="P1167" s="16">
        <f t="shared" si="160"/>
        <v>12300</v>
      </c>
      <c r="Q1167" s="13" t="str">
        <f t="shared" si="161"/>
        <v>円安くなります。</v>
      </c>
    </row>
    <row r="1168" spans="6:17" ht="13.5">
      <c r="F1168" s="10">
        <v>1158</v>
      </c>
      <c r="G1168" s="13"/>
      <c r="H1168" s="12">
        <f t="shared" si="162"/>
        <v>51430</v>
      </c>
      <c r="I1168" s="12">
        <f t="shared" si="156"/>
        <v>141570</v>
      </c>
      <c r="J1168" s="16">
        <f t="shared" si="157"/>
        <v>212300</v>
      </c>
      <c r="L1168" s="12">
        <f t="shared" si="155"/>
        <v>1570</v>
      </c>
      <c r="M1168" s="12">
        <f t="shared" si="158"/>
        <v>180236</v>
      </c>
      <c r="N1168" s="16">
        <f t="shared" si="159"/>
        <v>199980</v>
      </c>
      <c r="O1168" s="14"/>
      <c r="P1168" s="16">
        <f t="shared" si="160"/>
        <v>12320</v>
      </c>
      <c r="Q1168" s="13" t="str">
        <f t="shared" si="161"/>
        <v>円安くなります。</v>
      </c>
    </row>
    <row r="1169" spans="6:17" ht="13.5">
      <c r="F1169" s="10">
        <v>1159</v>
      </c>
      <c r="G1169" s="13"/>
      <c r="H1169" s="12">
        <f t="shared" si="162"/>
        <v>51430</v>
      </c>
      <c r="I1169" s="12">
        <f t="shared" si="156"/>
        <v>141735</v>
      </c>
      <c r="J1169" s="16">
        <f t="shared" si="157"/>
        <v>212480</v>
      </c>
      <c r="L1169" s="12">
        <f t="shared" si="155"/>
        <v>1570</v>
      </c>
      <c r="M1169" s="12">
        <f t="shared" si="158"/>
        <v>180393</v>
      </c>
      <c r="N1169" s="16">
        <f t="shared" si="159"/>
        <v>200150</v>
      </c>
      <c r="O1169" s="14"/>
      <c r="P1169" s="16">
        <f t="shared" si="160"/>
        <v>12330</v>
      </c>
      <c r="Q1169" s="13" t="str">
        <f t="shared" si="161"/>
        <v>円安くなります。</v>
      </c>
    </row>
    <row r="1170" spans="6:17" ht="13.5">
      <c r="F1170" s="10">
        <v>1160</v>
      </c>
      <c r="G1170" s="13"/>
      <c r="H1170" s="12">
        <f t="shared" si="162"/>
        <v>51430</v>
      </c>
      <c r="I1170" s="12">
        <f t="shared" si="156"/>
        <v>141900</v>
      </c>
      <c r="J1170" s="16">
        <f t="shared" si="157"/>
        <v>212660</v>
      </c>
      <c r="L1170" s="12">
        <f t="shared" si="155"/>
        <v>1570</v>
      </c>
      <c r="M1170" s="12">
        <f t="shared" si="158"/>
        <v>180550</v>
      </c>
      <c r="N1170" s="16">
        <f t="shared" si="159"/>
        <v>200330</v>
      </c>
      <c r="O1170" s="14"/>
      <c r="P1170" s="16">
        <f t="shared" si="160"/>
        <v>12330</v>
      </c>
      <c r="Q1170" s="13" t="str">
        <f t="shared" si="161"/>
        <v>円安くなります。</v>
      </c>
    </row>
    <row r="1171" spans="6:17" ht="13.5">
      <c r="F1171" s="10">
        <v>1161</v>
      </c>
      <c r="G1171" s="13"/>
      <c r="H1171" s="12">
        <f t="shared" si="162"/>
        <v>51430</v>
      </c>
      <c r="I1171" s="12">
        <f t="shared" si="156"/>
        <v>142065</v>
      </c>
      <c r="J1171" s="16">
        <f t="shared" si="157"/>
        <v>212840</v>
      </c>
      <c r="L1171" s="12">
        <f t="shared" si="155"/>
        <v>1570</v>
      </c>
      <c r="M1171" s="12">
        <f t="shared" si="158"/>
        <v>180707</v>
      </c>
      <c r="N1171" s="16">
        <f t="shared" si="159"/>
        <v>200500</v>
      </c>
      <c r="O1171" s="14"/>
      <c r="P1171" s="16">
        <f t="shared" si="160"/>
        <v>12340</v>
      </c>
      <c r="Q1171" s="13" t="str">
        <f t="shared" si="161"/>
        <v>円安くなります。</v>
      </c>
    </row>
    <row r="1172" spans="6:17" ht="13.5">
      <c r="F1172" s="10">
        <v>1162</v>
      </c>
      <c r="G1172" s="13"/>
      <c r="H1172" s="12">
        <f t="shared" si="162"/>
        <v>51430</v>
      </c>
      <c r="I1172" s="12">
        <f t="shared" si="156"/>
        <v>142230</v>
      </c>
      <c r="J1172" s="16">
        <f t="shared" si="157"/>
        <v>213020</v>
      </c>
      <c r="L1172" s="12">
        <f aca="true" t="shared" si="163" ref="L1172:L1235">VLOOKUP(13,$A$5:$D$11,3)*$M$15</f>
        <v>1570</v>
      </c>
      <c r="M1172" s="12">
        <f t="shared" si="158"/>
        <v>180864</v>
      </c>
      <c r="N1172" s="16">
        <f t="shared" si="159"/>
        <v>200670</v>
      </c>
      <c r="O1172" s="14"/>
      <c r="P1172" s="16">
        <f t="shared" si="160"/>
        <v>12350</v>
      </c>
      <c r="Q1172" s="13" t="str">
        <f t="shared" si="161"/>
        <v>円安くなります。</v>
      </c>
    </row>
    <row r="1173" spans="6:17" ht="13.5">
      <c r="F1173" s="10">
        <v>1163</v>
      </c>
      <c r="G1173" s="13"/>
      <c r="H1173" s="12">
        <f t="shared" si="162"/>
        <v>51430</v>
      </c>
      <c r="I1173" s="12">
        <f t="shared" si="156"/>
        <v>142395</v>
      </c>
      <c r="J1173" s="16">
        <f t="shared" si="157"/>
        <v>213200</v>
      </c>
      <c r="L1173" s="12">
        <f t="shared" si="163"/>
        <v>1570</v>
      </c>
      <c r="M1173" s="12">
        <f t="shared" si="158"/>
        <v>181021</v>
      </c>
      <c r="N1173" s="16">
        <f t="shared" si="159"/>
        <v>200850</v>
      </c>
      <c r="O1173" s="14"/>
      <c r="P1173" s="16">
        <f t="shared" si="160"/>
        <v>12350</v>
      </c>
      <c r="Q1173" s="13" t="str">
        <f t="shared" si="161"/>
        <v>円安くなります。</v>
      </c>
    </row>
    <row r="1174" spans="6:17" ht="13.5">
      <c r="F1174" s="10">
        <v>1164</v>
      </c>
      <c r="G1174" s="13"/>
      <c r="H1174" s="12">
        <f t="shared" si="162"/>
        <v>51430</v>
      </c>
      <c r="I1174" s="12">
        <f t="shared" si="156"/>
        <v>142560</v>
      </c>
      <c r="J1174" s="16">
        <f t="shared" si="157"/>
        <v>213380</v>
      </c>
      <c r="L1174" s="12">
        <f t="shared" si="163"/>
        <v>1570</v>
      </c>
      <c r="M1174" s="12">
        <f t="shared" si="158"/>
        <v>181178</v>
      </c>
      <c r="N1174" s="16">
        <f t="shared" si="159"/>
        <v>201020</v>
      </c>
      <c r="O1174" s="14"/>
      <c r="P1174" s="16">
        <f t="shared" si="160"/>
        <v>12360</v>
      </c>
      <c r="Q1174" s="13" t="str">
        <f t="shared" si="161"/>
        <v>円安くなります。</v>
      </c>
    </row>
    <row r="1175" spans="6:17" ht="13.5">
      <c r="F1175" s="10">
        <v>1165</v>
      </c>
      <c r="G1175" s="13"/>
      <c r="H1175" s="12">
        <f t="shared" si="162"/>
        <v>51430</v>
      </c>
      <c r="I1175" s="12">
        <f t="shared" si="156"/>
        <v>142725</v>
      </c>
      <c r="J1175" s="16">
        <f t="shared" si="157"/>
        <v>213570</v>
      </c>
      <c r="L1175" s="12">
        <f t="shared" si="163"/>
        <v>1570</v>
      </c>
      <c r="M1175" s="12">
        <f t="shared" si="158"/>
        <v>181335</v>
      </c>
      <c r="N1175" s="16">
        <f t="shared" si="159"/>
        <v>201190</v>
      </c>
      <c r="O1175" s="14"/>
      <c r="P1175" s="16">
        <f t="shared" si="160"/>
        <v>12380</v>
      </c>
      <c r="Q1175" s="13" t="str">
        <f t="shared" si="161"/>
        <v>円安くなります。</v>
      </c>
    </row>
    <row r="1176" spans="6:17" ht="13.5">
      <c r="F1176" s="10">
        <v>1166</v>
      </c>
      <c r="G1176" s="13"/>
      <c r="H1176" s="12">
        <f t="shared" si="162"/>
        <v>51430</v>
      </c>
      <c r="I1176" s="12">
        <f aca="true" t="shared" si="164" ref="I1176:I1239">IF(F1176&lt;=VLOOKUP($I$15,$A$5:$D$11,2),0,(F1176-VLOOKUP($I$15,$A$5:$D$11,2))*VLOOKUP($I$15,$A$5:$D$11,4))</f>
        <v>142890</v>
      </c>
      <c r="J1176" s="16">
        <f aca="true" t="shared" si="165" ref="J1176:J1239">ROUNDDOWN((H1176+I1176)*(1+$A$14/100),-1)</f>
        <v>213750</v>
      </c>
      <c r="L1176" s="12">
        <f t="shared" si="163"/>
        <v>1570</v>
      </c>
      <c r="M1176" s="12">
        <f aca="true" t="shared" si="166" ref="M1176:M1239">IF(F1176-VLOOKUP(13,$A$5:$D$11,2)*$M$15&lt;=0,0,(F1176-VLOOKUP(13,$A$5:$D$11,2)*$M$15)*VLOOKUP(13,$A$5:$D$11,4))</f>
        <v>181492</v>
      </c>
      <c r="N1176" s="16">
        <f aca="true" t="shared" si="167" ref="N1176:N1239">ROUNDDOWN((L1176+M1176)*(1+$A$14/100),-1)</f>
        <v>201360</v>
      </c>
      <c r="O1176" s="14"/>
      <c r="P1176" s="16">
        <f aca="true" t="shared" si="168" ref="P1176:P1239">ABS(J1176-N1176)</f>
        <v>12390</v>
      </c>
      <c r="Q1176" s="13" t="str">
        <f aca="true" t="shared" si="169" ref="Q1176:Q1239">IF(J1176-N1176&gt;0,"円安くなります。",IF(J1176-N1176=0,"変わりありません。","円高くなります。"))</f>
        <v>円安くなります。</v>
      </c>
    </row>
    <row r="1177" spans="6:17" ht="13.5">
      <c r="F1177" s="10">
        <v>1167</v>
      </c>
      <c r="G1177" s="13"/>
      <c r="H1177" s="12">
        <f t="shared" si="162"/>
        <v>51430</v>
      </c>
      <c r="I1177" s="12">
        <f t="shared" si="164"/>
        <v>143055</v>
      </c>
      <c r="J1177" s="16">
        <f t="shared" si="165"/>
        <v>213930</v>
      </c>
      <c r="L1177" s="12">
        <f t="shared" si="163"/>
        <v>1570</v>
      </c>
      <c r="M1177" s="12">
        <f t="shared" si="166"/>
        <v>181649</v>
      </c>
      <c r="N1177" s="16">
        <f t="shared" si="167"/>
        <v>201540</v>
      </c>
      <c r="O1177" s="14"/>
      <c r="P1177" s="16">
        <f t="shared" si="168"/>
        <v>12390</v>
      </c>
      <c r="Q1177" s="13" t="str">
        <f t="shared" si="169"/>
        <v>円安くなります。</v>
      </c>
    </row>
    <row r="1178" spans="6:17" ht="13.5">
      <c r="F1178" s="10">
        <v>1168</v>
      </c>
      <c r="G1178" s="13"/>
      <c r="H1178" s="12">
        <f t="shared" si="162"/>
        <v>51430</v>
      </c>
      <c r="I1178" s="12">
        <f t="shared" si="164"/>
        <v>143220</v>
      </c>
      <c r="J1178" s="16">
        <f t="shared" si="165"/>
        <v>214110</v>
      </c>
      <c r="L1178" s="12">
        <f t="shared" si="163"/>
        <v>1570</v>
      </c>
      <c r="M1178" s="12">
        <f t="shared" si="166"/>
        <v>181806</v>
      </c>
      <c r="N1178" s="16">
        <f t="shared" si="167"/>
        <v>201710</v>
      </c>
      <c r="O1178" s="14"/>
      <c r="P1178" s="16">
        <f t="shared" si="168"/>
        <v>12400</v>
      </c>
      <c r="Q1178" s="13" t="str">
        <f t="shared" si="169"/>
        <v>円安くなります。</v>
      </c>
    </row>
    <row r="1179" spans="6:17" ht="13.5">
      <c r="F1179" s="10">
        <v>1169</v>
      </c>
      <c r="G1179" s="13"/>
      <c r="H1179" s="12">
        <f t="shared" si="162"/>
        <v>51430</v>
      </c>
      <c r="I1179" s="12">
        <f t="shared" si="164"/>
        <v>143385</v>
      </c>
      <c r="J1179" s="16">
        <f t="shared" si="165"/>
        <v>214290</v>
      </c>
      <c r="L1179" s="12">
        <f t="shared" si="163"/>
        <v>1570</v>
      </c>
      <c r="M1179" s="12">
        <f t="shared" si="166"/>
        <v>181963</v>
      </c>
      <c r="N1179" s="16">
        <f t="shared" si="167"/>
        <v>201880</v>
      </c>
      <c r="O1179" s="14"/>
      <c r="P1179" s="16">
        <f t="shared" si="168"/>
        <v>12410</v>
      </c>
      <c r="Q1179" s="13" t="str">
        <f t="shared" si="169"/>
        <v>円安くなります。</v>
      </c>
    </row>
    <row r="1180" spans="6:17" ht="13.5">
      <c r="F1180" s="10">
        <v>1170</v>
      </c>
      <c r="G1180" s="13"/>
      <c r="H1180" s="12">
        <f t="shared" si="162"/>
        <v>51430</v>
      </c>
      <c r="I1180" s="12">
        <f t="shared" si="164"/>
        <v>143550</v>
      </c>
      <c r="J1180" s="16">
        <f t="shared" si="165"/>
        <v>214470</v>
      </c>
      <c r="L1180" s="12">
        <f t="shared" si="163"/>
        <v>1570</v>
      </c>
      <c r="M1180" s="12">
        <f t="shared" si="166"/>
        <v>182120</v>
      </c>
      <c r="N1180" s="16">
        <f t="shared" si="167"/>
        <v>202050</v>
      </c>
      <c r="O1180" s="14"/>
      <c r="P1180" s="16">
        <f t="shared" si="168"/>
        <v>12420</v>
      </c>
      <c r="Q1180" s="13" t="str">
        <f t="shared" si="169"/>
        <v>円安くなります。</v>
      </c>
    </row>
    <row r="1181" spans="6:17" ht="13.5">
      <c r="F1181" s="10">
        <v>1171</v>
      </c>
      <c r="G1181" s="13"/>
      <c r="H1181" s="12">
        <f t="shared" si="162"/>
        <v>51430</v>
      </c>
      <c r="I1181" s="12">
        <f t="shared" si="164"/>
        <v>143715</v>
      </c>
      <c r="J1181" s="16">
        <f t="shared" si="165"/>
        <v>214650</v>
      </c>
      <c r="L1181" s="12">
        <f t="shared" si="163"/>
        <v>1570</v>
      </c>
      <c r="M1181" s="12">
        <f t="shared" si="166"/>
        <v>182277</v>
      </c>
      <c r="N1181" s="16">
        <f t="shared" si="167"/>
        <v>202230</v>
      </c>
      <c r="O1181" s="14"/>
      <c r="P1181" s="16">
        <f t="shared" si="168"/>
        <v>12420</v>
      </c>
      <c r="Q1181" s="13" t="str">
        <f t="shared" si="169"/>
        <v>円安くなります。</v>
      </c>
    </row>
    <row r="1182" spans="6:17" ht="13.5">
      <c r="F1182" s="10">
        <v>1172</v>
      </c>
      <c r="G1182" s="13"/>
      <c r="H1182" s="12">
        <f t="shared" si="162"/>
        <v>51430</v>
      </c>
      <c r="I1182" s="12">
        <f t="shared" si="164"/>
        <v>143880</v>
      </c>
      <c r="J1182" s="16">
        <f t="shared" si="165"/>
        <v>214840</v>
      </c>
      <c r="L1182" s="12">
        <f t="shared" si="163"/>
        <v>1570</v>
      </c>
      <c r="M1182" s="12">
        <f t="shared" si="166"/>
        <v>182434</v>
      </c>
      <c r="N1182" s="16">
        <f t="shared" si="167"/>
        <v>202400</v>
      </c>
      <c r="O1182" s="14"/>
      <c r="P1182" s="16">
        <f t="shared" si="168"/>
        <v>12440</v>
      </c>
      <c r="Q1182" s="13" t="str">
        <f t="shared" si="169"/>
        <v>円安くなります。</v>
      </c>
    </row>
    <row r="1183" spans="6:17" ht="13.5">
      <c r="F1183" s="10">
        <v>1173</v>
      </c>
      <c r="G1183" s="13"/>
      <c r="H1183" s="12">
        <f t="shared" si="162"/>
        <v>51430</v>
      </c>
      <c r="I1183" s="12">
        <f t="shared" si="164"/>
        <v>144045</v>
      </c>
      <c r="J1183" s="16">
        <f t="shared" si="165"/>
        <v>215020</v>
      </c>
      <c r="L1183" s="12">
        <f t="shared" si="163"/>
        <v>1570</v>
      </c>
      <c r="M1183" s="12">
        <f t="shared" si="166"/>
        <v>182591</v>
      </c>
      <c r="N1183" s="16">
        <f t="shared" si="167"/>
        <v>202570</v>
      </c>
      <c r="O1183" s="14"/>
      <c r="P1183" s="16">
        <f t="shared" si="168"/>
        <v>12450</v>
      </c>
      <c r="Q1183" s="13" t="str">
        <f t="shared" si="169"/>
        <v>円安くなります。</v>
      </c>
    </row>
    <row r="1184" spans="6:17" ht="13.5">
      <c r="F1184" s="10">
        <v>1174</v>
      </c>
      <c r="G1184" s="13"/>
      <c r="H1184" s="12">
        <f t="shared" si="162"/>
        <v>51430</v>
      </c>
      <c r="I1184" s="12">
        <f t="shared" si="164"/>
        <v>144210</v>
      </c>
      <c r="J1184" s="16">
        <f t="shared" si="165"/>
        <v>215200</v>
      </c>
      <c r="L1184" s="12">
        <f t="shared" si="163"/>
        <v>1570</v>
      </c>
      <c r="M1184" s="12">
        <f t="shared" si="166"/>
        <v>182748</v>
      </c>
      <c r="N1184" s="16">
        <f t="shared" si="167"/>
        <v>202740</v>
      </c>
      <c r="O1184" s="14"/>
      <c r="P1184" s="16">
        <f t="shared" si="168"/>
        <v>12460</v>
      </c>
      <c r="Q1184" s="13" t="str">
        <f t="shared" si="169"/>
        <v>円安くなります。</v>
      </c>
    </row>
    <row r="1185" spans="6:17" ht="13.5">
      <c r="F1185" s="10">
        <v>1175</v>
      </c>
      <c r="G1185" s="13"/>
      <c r="H1185" s="12">
        <f t="shared" si="162"/>
        <v>51430</v>
      </c>
      <c r="I1185" s="12">
        <f t="shared" si="164"/>
        <v>144375</v>
      </c>
      <c r="J1185" s="16">
        <f t="shared" si="165"/>
        <v>215380</v>
      </c>
      <c r="L1185" s="12">
        <f t="shared" si="163"/>
        <v>1570</v>
      </c>
      <c r="M1185" s="12">
        <f t="shared" si="166"/>
        <v>182905</v>
      </c>
      <c r="N1185" s="16">
        <f t="shared" si="167"/>
        <v>202920</v>
      </c>
      <c r="O1185" s="14"/>
      <c r="P1185" s="16">
        <f t="shared" si="168"/>
        <v>12460</v>
      </c>
      <c r="Q1185" s="13" t="str">
        <f t="shared" si="169"/>
        <v>円安くなります。</v>
      </c>
    </row>
    <row r="1186" spans="6:17" ht="13.5">
      <c r="F1186" s="10">
        <v>1176</v>
      </c>
      <c r="G1186" s="13"/>
      <c r="H1186" s="12">
        <f t="shared" si="162"/>
        <v>51430</v>
      </c>
      <c r="I1186" s="12">
        <f t="shared" si="164"/>
        <v>144540</v>
      </c>
      <c r="J1186" s="16">
        <f t="shared" si="165"/>
        <v>215560</v>
      </c>
      <c r="L1186" s="12">
        <f t="shared" si="163"/>
        <v>1570</v>
      </c>
      <c r="M1186" s="12">
        <f t="shared" si="166"/>
        <v>183062</v>
      </c>
      <c r="N1186" s="16">
        <f t="shared" si="167"/>
        <v>203090</v>
      </c>
      <c r="O1186" s="14"/>
      <c r="P1186" s="16">
        <f t="shared" si="168"/>
        <v>12470</v>
      </c>
      <c r="Q1186" s="13" t="str">
        <f t="shared" si="169"/>
        <v>円安くなります。</v>
      </c>
    </row>
    <row r="1187" spans="6:17" ht="13.5">
      <c r="F1187" s="10">
        <v>1177</v>
      </c>
      <c r="G1187" s="13"/>
      <c r="H1187" s="12">
        <f t="shared" si="162"/>
        <v>51430</v>
      </c>
      <c r="I1187" s="12">
        <f t="shared" si="164"/>
        <v>144705</v>
      </c>
      <c r="J1187" s="16">
        <f t="shared" si="165"/>
        <v>215740</v>
      </c>
      <c r="L1187" s="12">
        <f t="shared" si="163"/>
        <v>1570</v>
      </c>
      <c r="M1187" s="12">
        <f t="shared" si="166"/>
        <v>183219</v>
      </c>
      <c r="N1187" s="16">
        <f t="shared" si="167"/>
        <v>203260</v>
      </c>
      <c r="O1187" s="14"/>
      <c r="P1187" s="16">
        <f t="shared" si="168"/>
        <v>12480</v>
      </c>
      <c r="Q1187" s="13" t="str">
        <f t="shared" si="169"/>
        <v>円安くなります。</v>
      </c>
    </row>
    <row r="1188" spans="6:17" ht="13.5">
      <c r="F1188" s="10">
        <v>1178</v>
      </c>
      <c r="G1188" s="13"/>
      <c r="H1188" s="12">
        <f t="shared" si="162"/>
        <v>51430</v>
      </c>
      <c r="I1188" s="12">
        <f t="shared" si="164"/>
        <v>144870</v>
      </c>
      <c r="J1188" s="16">
        <f t="shared" si="165"/>
        <v>215930</v>
      </c>
      <c r="L1188" s="12">
        <f t="shared" si="163"/>
        <v>1570</v>
      </c>
      <c r="M1188" s="12">
        <f t="shared" si="166"/>
        <v>183376</v>
      </c>
      <c r="N1188" s="16">
        <f t="shared" si="167"/>
        <v>203440</v>
      </c>
      <c r="O1188" s="14"/>
      <c r="P1188" s="16">
        <f t="shared" si="168"/>
        <v>12490</v>
      </c>
      <c r="Q1188" s="13" t="str">
        <f t="shared" si="169"/>
        <v>円安くなります。</v>
      </c>
    </row>
    <row r="1189" spans="6:17" ht="13.5">
      <c r="F1189" s="10">
        <v>1179</v>
      </c>
      <c r="G1189" s="13"/>
      <c r="H1189" s="12">
        <f aca="true" t="shared" si="170" ref="H1189:H1252">VLOOKUP($I$15,$A$5:$D$11,3)</f>
        <v>51430</v>
      </c>
      <c r="I1189" s="12">
        <f t="shared" si="164"/>
        <v>145035</v>
      </c>
      <c r="J1189" s="16">
        <f t="shared" si="165"/>
        <v>216110</v>
      </c>
      <c r="L1189" s="12">
        <f t="shared" si="163"/>
        <v>1570</v>
      </c>
      <c r="M1189" s="12">
        <f t="shared" si="166"/>
        <v>183533</v>
      </c>
      <c r="N1189" s="16">
        <f t="shared" si="167"/>
        <v>203610</v>
      </c>
      <c r="O1189" s="14"/>
      <c r="P1189" s="16">
        <f t="shared" si="168"/>
        <v>12500</v>
      </c>
      <c r="Q1189" s="13" t="str">
        <f t="shared" si="169"/>
        <v>円安くなります。</v>
      </c>
    </row>
    <row r="1190" spans="6:17" ht="13.5">
      <c r="F1190" s="10">
        <v>1180</v>
      </c>
      <c r="G1190" s="13"/>
      <c r="H1190" s="12">
        <f t="shared" si="170"/>
        <v>51430</v>
      </c>
      <c r="I1190" s="12">
        <f t="shared" si="164"/>
        <v>145200</v>
      </c>
      <c r="J1190" s="16">
        <f t="shared" si="165"/>
        <v>216290</v>
      </c>
      <c r="L1190" s="12">
        <f t="shared" si="163"/>
        <v>1570</v>
      </c>
      <c r="M1190" s="12">
        <f t="shared" si="166"/>
        <v>183690</v>
      </c>
      <c r="N1190" s="16">
        <f t="shared" si="167"/>
        <v>203780</v>
      </c>
      <c r="O1190" s="14"/>
      <c r="P1190" s="16">
        <f t="shared" si="168"/>
        <v>12510</v>
      </c>
      <c r="Q1190" s="13" t="str">
        <f t="shared" si="169"/>
        <v>円安くなります。</v>
      </c>
    </row>
    <row r="1191" spans="6:17" ht="13.5">
      <c r="F1191" s="10">
        <v>1181</v>
      </c>
      <c r="G1191" s="13"/>
      <c r="H1191" s="12">
        <f t="shared" si="170"/>
        <v>51430</v>
      </c>
      <c r="I1191" s="12">
        <f t="shared" si="164"/>
        <v>145365</v>
      </c>
      <c r="J1191" s="16">
        <f t="shared" si="165"/>
        <v>216470</v>
      </c>
      <c r="L1191" s="12">
        <f t="shared" si="163"/>
        <v>1570</v>
      </c>
      <c r="M1191" s="12">
        <f t="shared" si="166"/>
        <v>183847</v>
      </c>
      <c r="N1191" s="16">
        <f t="shared" si="167"/>
        <v>203950</v>
      </c>
      <c r="O1191" s="14"/>
      <c r="P1191" s="16">
        <f t="shared" si="168"/>
        <v>12520</v>
      </c>
      <c r="Q1191" s="13" t="str">
        <f t="shared" si="169"/>
        <v>円安くなります。</v>
      </c>
    </row>
    <row r="1192" spans="6:17" ht="13.5">
      <c r="F1192" s="10">
        <v>1182</v>
      </c>
      <c r="G1192" s="13"/>
      <c r="H1192" s="12">
        <f t="shared" si="170"/>
        <v>51430</v>
      </c>
      <c r="I1192" s="12">
        <f t="shared" si="164"/>
        <v>145530</v>
      </c>
      <c r="J1192" s="16">
        <f t="shared" si="165"/>
        <v>216650</v>
      </c>
      <c r="L1192" s="12">
        <f t="shared" si="163"/>
        <v>1570</v>
      </c>
      <c r="M1192" s="12">
        <f t="shared" si="166"/>
        <v>184004</v>
      </c>
      <c r="N1192" s="16">
        <f t="shared" si="167"/>
        <v>204130</v>
      </c>
      <c r="O1192" s="14"/>
      <c r="P1192" s="16">
        <f t="shared" si="168"/>
        <v>12520</v>
      </c>
      <c r="Q1192" s="13" t="str">
        <f t="shared" si="169"/>
        <v>円安くなります。</v>
      </c>
    </row>
    <row r="1193" spans="6:17" ht="13.5">
      <c r="F1193" s="10">
        <v>1183</v>
      </c>
      <c r="G1193" s="13"/>
      <c r="H1193" s="12">
        <f t="shared" si="170"/>
        <v>51430</v>
      </c>
      <c r="I1193" s="12">
        <f t="shared" si="164"/>
        <v>145695</v>
      </c>
      <c r="J1193" s="16">
        <f t="shared" si="165"/>
        <v>216830</v>
      </c>
      <c r="L1193" s="12">
        <f t="shared" si="163"/>
        <v>1570</v>
      </c>
      <c r="M1193" s="12">
        <f t="shared" si="166"/>
        <v>184161</v>
      </c>
      <c r="N1193" s="16">
        <f t="shared" si="167"/>
        <v>204300</v>
      </c>
      <c r="O1193" s="14"/>
      <c r="P1193" s="16">
        <f t="shared" si="168"/>
        <v>12530</v>
      </c>
      <c r="Q1193" s="13" t="str">
        <f t="shared" si="169"/>
        <v>円安くなります。</v>
      </c>
    </row>
    <row r="1194" spans="6:17" ht="13.5">
      <c r="F1194" s="10">
        <v>1184</v>
      </c>
      <c r="G1194" s="13"/>
      <c r="H1194" s="12">
        <f t="shared" si="170"/>
        <v>51430</v>
      </c>
      <c r="I1194" s="12">
        <f t="shared" si="164"/>
        <v>145860</v>
      </c>
      <c r="J1194" s="16">
        <f t="shared" si="165"/>
        <v>217010</v>
      </c>
      <c r="L1194" s="12">
        <f t="shared" si="163"/>
        <v>1570</v>
      </c>
      <c r="M1194" s="12">
        <f t="shared" si="166"/>
        <v>184318</v>
      </c>
      <c r="N1194" s="16">
        <f t="shared" si="167"/>
        <v>204470</v>
      </c>
      <c r="O1194" s="14"/>
      <c r="P1194" s="16">
        <f t="shared" si="168"/>
        <v>12540</v>
      </c>
      <c r="Q1194" s="13" t="str">
        <f t="shared" si="169"/>
        <v>円安くなります。</v>
      </c>
    </row>
    <row r="1195" spans="6:17" ht="13.5">
      <c r="F1195" s="10">
        <v>1185</v>
      </c>
      <c r="G1195" s="13"/>
      <c r="H1195" s="12">
        <f t="shared" si="170"/>
        <v>51430</v>
      </c>
      <c r="I1195" s="12">
        <f t="shared" si="164"/>
        <v>146025</v>
      </c>
      <c r="J1195" s="16">
        <f t="shared" si="165"/>
        <v>217200</v>
      </c>
      <c r="L1195" s="12">
        <f t="shared" si="163"/>
        <v>1570</v>
      </c>
      <c r="M1195" s="12">
        <f t="shared" si="166"/>
        <v>184475</v>
      </c>
      <c r="N1195" s="16">
        <f t="shared" si="167"/>
        <v>204640</v>
      </c>
      <c r="O1195" s="14"/>
      <c r="P1195" s="16">
        <f t="shared" si="168"/>
        <v>12560</v>
      </c>
      <c r="Q1195" s="13" t="str">
        <f t="shared" si="169"/>
        <v>円安くなります。</v>
      </c>
    </row>
    <row r="1196" spans="6:17" ht="13.5">
      <c r="F1196" s="10">
        <v>1186</v>
      </c>
      <c r="G1196" s="13"/>
      <c r="H1196" s="12">
        <f t="shared" si="170"/>
        <v>51430</v>
      </c>
      <c r="I1196" s="12">
        <f t="shared" si="164"/>
        <v>146190</v>
      </c>
      <c r="J1196" s="16">
        <f t="shared" si="165"/>
        <v>217380</v>
      </c>
      <c r="L1196" s="12">
        <f t="shared" si="163"/>
        <v>1570</v>
      </c>
      <c r="M1196" s="12">
        <f t="shared" si="166"/>
        <v>184632</v>
      </c>
      <c r="N1196" s="16">
        <f t="shared" si="167"/>
        <v>204820</v>
      </c>
      <c r="O1196" s="14"/>
      <c r="P1196" s="16">
        <f t="shared" si="168"/>
        <v>12560</v>
      </c>
      <c r="Q1196" s="13" t="str">
        <f t="shared" si="169"/>
        <v>円安くなります。</v>
      </c>
    </row>
    <row r="1197" spans="6:17" ht="13.5">
      <c r="F1197" s="10">
        <v>1187</v>
      </c>
      <c r="G1197" s="13"/>
      <c r="H1197" s="12">
        <f t="shared" si="170"/>
        <v>51430</v>
      </c>
      <c r="I1197" s="12">
        <f t="shared" si="164"/>
        <v>146355</v>
      </c>
      <c r="J1197" s="16">
        <f t="shared" si="165"/>
        <v>217560</v>
      </c>
      <c r="L1197" s="12">
        <f t="shared" si="163"/>
        <v>1570</v>
      </c>
      <c r="M1197" s="12">
        <f t="shared" si="166"/>
        <v>184789</v>
      </c>
      <c r="N1197" s="16">
        <f t="shared" si="167"/>
        <v>204990</v>
      </c>
      <c r="O1197" s="14"/>
      <c r="P1197" s="16">
        <f t="shared" si="168"/>
        <v>12570</v>
      </c>
      <c r="Q1197" s="13" t="str">
        <f t="shared" si="169"/>
        <v>円安くなります。</v>
      </c>
    </row>
    <row r="1198" spans="6:17" ht="13.5">
      <c r="F1198" s="10">
        <v>1188</v>
      </c>
      <c r="G1198" s="13"/>
      <c r="H1198" s="12">
        <f t="shared" si="170"/>
        <v>51430</v>
      </c>
      <c r="I1198" s="12">
        <f t="shared" si="164"/>
        <v>146520</v>
      </c>
      <c r="J1198" s="16">
        <f t="shared" si="165"/>
        <v>217740</v>
      </c>
      <c r="L1198" s="12">
        <f t="shared" si="163"/>
        <v>1570</v>
      </c>
      <c r="M1198" s="12">
        <f t="shared" si="166"/>
        <v>184946</v>
      </c>
      <c r="N1198" s="16">
        <f t="shared" si="167"/>
        <v>205160</v>
      </c>
      <c r="O1198" s="14"/>
      <c r="P1198" s="16">
        <f t="shared" si="168"/>
        <v>12580</v>
      </c>
      <c r="Q1198" s="13" t="str">
        <f t="shared" si="169"/>
        <v>円安くなります。</v>
      </c>
    </row>
    <row r="1199" spans="6:17" ht="13.5">
      <c r="F1199" s="10">
        <v>1189</v>
      </c>
      <c r="G1199" s="13"/>
      <c r="H1199" s="12">
        <f t="shared" si="170"/>
        <v>51430</v>
      </c>
      <c r="I1199" s="12">
        <f t="shared" si="164"/>
        <v>146685</v>
      </c>
      <c r="J1199" s="16">
        <f t="shared" si="165"/>
        <v>217920</v>
      </c>
      <c r="L1199" s="12">
        <f t="shared" si="163"/>
        <v>1570</v>
      </c>
      <c r="M1199" s="12">
        <f t="shared" si="166"/>
        <v>185103</v>
      </c>
      <c r="N1199" s="16">
        <f t="shared" si="167"/>
        <v>205340</v>
      </c>
      <c r="O1199" s="14"/>
      <c r="P1199" s="16">
        <f t="shared" si="168"/>
        <v>12580</v>
      </c>
      <c r="Q1199" s="13" t="str">
        <f t="shared" si="169"/>
        <v>円安くなります。</v>
      </c>
    </row>
    <row r="1200" spans="6:17" ht="13.5">
      <c r="F1200" s="10">
        <v>1190</v>
      </c>
      <c r="G1200" s="13"/>
      <c r="H1200" s="12">
        <f t="shared" si="170"/>
        <v>51430</v>
      </c>
      <c r="I1200" s="12">
        <f t="shared" si="164"/>
        <v>146850</v>
      </c>
      <c r="J1200" s="16">
        <f t="shared" si="165"/>
        <v>218100</v>
      </c>
      <c r="L1200" s="12">
        <f t="shared" si="163"/>
        <v>1570</v>
      </c>
      <c r="M1200" s="12">
        <f t="shared" si="166"/>
        <v>185260</v>
      </c>
      <c r="N1200" s="16">
        <f t="shared" si="167"/>
        <v>205510</v>
      </c>
      <c r="O1200" s="14"/>
      <c r="P1200" s="16">
        <f t="shared" si="168"/>
        <v>12590</v>
      </c>
      <c r="Q1200" s="13" t="str">
        <f t="shared" si="169"/>
        <v>円安くなります。</v>
      </c>
    </row>
    <row r="1201" spans="6:17" ht="13.5">
      <c r="F1201" s="10">
        <v>1191</v>
      </c>
      <c r="G1201" s="13"/>
      <c r="H1201" s="12">
        <f t="shared" si="170"/>
        <v>51430</v>
      </c>
      <c r="I1201" s="12">
        <f t="shared" si="164"/>
        <v>147015</v>
      </c>
      <c r="J1201" s="16">
        <f t="shared" si="165"/>
        <v>218280</v>
      </c>
      <c r="L1201" s="12">
        <f t="shared" si="163"/>
        <v>1570</v>
      </c>
      <c r="M1201" s="12">
        <f t="shared" si="166"/>
        <v>185417</v>
      </c>
      <c r="N1201" s="16">
        <f t="shared" si="167"/>
        <v>205680</v>
      </c>
      <c r="O1201" s="14"/>
      <c r="P1201" s="16">
        <f t="shared" si="168"/>
        <v>12600</v>
      </c>
      <c r="Q1201" s="13" t="str">
        <f t="shared" si="169"/>
        <v>円安くなります。</v>
      </c>
    </row>
    <row r="1202" spans="6:17" ht="13.5">
      <c r="F1202" s="10">
        <v>1192</v>
      </c>
      <c r="G1202" s="13"/>
      <c r="H1202" s="12">
        <f t="shared" si="170"/>
        <v>51430</v>
      </c>
      <c r="I1202" s="12">
        <f t="shared" si="164"/>
        <v>147180</v>
      </c>
      <c r="J1202" s="16">
        <f t="shared" si="165"/>
        <v>218470</v>
      </c>
      <c r="L1202" s="12">
        <f t="shared" si="163"/>
        <v>1570</v>
      </c>
      <c r="M1202" s="12">
        <f t="shared" si="166"/>
        <v>185574</v>
      </c>
      <c r="N1202" s="16">
        <f t="shared" si="167"/>
        <v>205850</v>
      </c>
      <c r="O1202" s="14"/>
      <c r="P1202" s="16">
        <f t="shared" si="168"/>
        <v>12620</v>
      </c>
      <c r="Q1202" s="13" t="str">
        <f t="shared" si="169"/>
        <v>円安くなります。</v>
      </c>
    </row>
    <row r="1203" spans="6:17" ht="13.5">
      <c r="F1203" s="10">
        <v>1193</v>
      </c>
      <c r="G1203" s="13"/>
      <c r="H1203" s="12">
        <f t="shared" si="170"/>
        <v>51430</v>
      </c>
      <c r="I1203" s="12">
        <f t="shared" si="164"/>
        <v>147345</v>
      </c>
      <c r="J1203" s="16">
        <f t="shared" si="165"/>
        <v>218650</v>
      </c>
      <c r="L1203" s="12">
        <f t="shared" si="163"/>
        <v>1570</v>
      </c>
      <c r="M1203" s="12">
        <f t="shared" si="166"/>
        <v>185731</v>
      </c>
      <c r="N1203" s="16">
        <f t="shared" si="167"/>
        <v>206030</v>
      </c>
      <c r="O1203" s="14"/>
      <c r="P1203" s="16">
        <f t="shared" si="168"/>
        <v>12620</v>
      </c>
      <c r="Q1203" s="13" t="str">
        <f t="shared" si="169"/>
        <v>円安くなります。</v>
      </c>
    </row>
    <row r="1204" spans="6:17" ht="13.5">
      <c r="F1204" s="10">
        <v>1194</v>
      </c>
      <c r="G1204" s="13"/>
      <c r="H1204" s="12">
        <f t="shared" si="170"/>
        <v>51430</v>
      </c>
      <c r="I1204" s="12">
        <f t="shared" si="164"/>
        <v>147510</v>
      </c>
      <c r="J1204" s="16">
        <f t="shared" si="165"/>
        <v>218830</v>
      </c>
      <c r="L1204" s="12">
        <f t="shared" si="163"/>
        <v>1570</v>
      </c>
      <c r="M1204" s="12">
        <f t="shared" si="166"/>
        <v>185888</v>
      </c>
      <c r="N1204" s="16">
        <f t="shared" si="167"/>
        <v>206200</v>
      </c>
      <c r="O1204" s="14"/>
      <c r="P1204" s="16">
        <f t="shared" si="168"/>
        <v>12630</v>
      </c>
      <c r="Q1204" s="13" t="str">
        <f t="shared" si="169"/>
        <v>円安くなります。</v>
      </c>
    </row>
    <row r="1205" spans="6:17" ht="13.5">
      <c r="F1205" s="10">
        <v>1195</v>
      </c>
      <c r="G1205" s="13"/>
      <c r="H1205" s="12">
        <f t="shared" si="170"/>
        <v>51430</v>
      </c>
      <c r="I1205" s="12">
        <f t="shared" si="164"/>
        <v>147675</v>
      </c>
      <c r="J1205" s="16">
        <f t="shared" si="165"/>
        <v>219010</v>
      </c>
      <c r="L1205" s="12">
        <f t="shared" si="163"/>
        <v>1570</v>
      </c>
      <c r="M1205" s="12">
        <f t="shared" si="166"/>
        <v>186045</v>
      </c>
      <c r="N1205" s="16">
        <f t="shared" si="167"/>
        <v>206370</v>
      </c>
      <c r="O1205" s="14"/>
      <c r="P1205" s="16">
        <f t="shared" si="168"/>
        <v>12640</v>
      </c>
      <c r="Q1205" s="13" t="str">
        <f t="shared" si="169"/>
        <v>円安くなります。</v>
      </c>
    </row>
    <row r="1206" spans="6:17" ht="13.5">
      <c r="F1206" s="10">
        <v>1196</v>
      </c>
      <c r="G1206" s="13"/>
      <c r="H1206" s="12">
        <f t="shared" si="170"/>
        <v>51430</v>
      </c>
      <c r="I1206" s="12">
        <f t="shared" si="164"/>
        <v>147840</v>
      </c>
      <c r="J1206" s="16">
        <f t="shared" si="165"/>
        <v>219190</v>
      </c>
      <c r="L1206" s="12">
        <f t="shared" si="163"/>
        <v>1570</v>
      </c>
      <c r="M1206" s="12">
        <f t="shared" si="166"/>
        <v>186202</v>
      </c>
      <c r="N1206" s="16">
        <f t="shared" si="167"/>
        <v>206540</v>
      </c>
      <c r="O1206" s="14"/>
      <c r="P1206" s="16">
        <f t="shared" si="168"/>
        <v>12650</v>
      </c>
      <c r="Q1206" s="13" t="str">
        <f t="shared" si="169"/>
        <v>円安くなります。</v>
      </c>
    </row>
    <row r="1207" spans="6:17" ht="13.5">
      <c r="F1207" s="10">
        <v>1197</v>
      </c>
      <c r="G1207" s="13"/>
      <c r="H1207" s="12">
        <f t="shared" si="170"/>
        <v>51430</v>
      </c>
      <c r="I1207" s="12">
        <f t="shared" si="164"/>
        <v>148005</v>
      </c>
      <c r="J1207" s="16">
        <f t="shared" si="165"/>
        <v>219370</v>
      </c>
      <c r="L1207" s="12">
        <f t="shared" si="163"/>
        <v>1570</v>
      </c>
      <c r="M1207" s="12">
        <f t="shared" si="166"/>
        <v>186359</v>
      </c>
      <c r="N1207" s="16">
        <f t="shared" si="167"/>
        <v>206720</v>
      </c>
      <c r="O1207" s="14"/>
      <c r="P1207" s="16">
        <f t="shared" si="168"/>
        <v>12650</v>
      </c>
      <c r="Q1207" s="13" t="str">
        <f t="shared" si="169"/>
        <v>円安くなります。</v>
      </c>
    </row>
    <row r="1208" spans="6:17" ht="13.5">
      <c r="F1208" s="10">
        <v>1198</v>
      </c>
      <c r="G1208" s="13"/>
      <c r="H1208" s="12">
        <f t="shared" si="170"/>
        <v>51430</v>
      </c>
      <c r="I1208" s="12">
        <f t="shared" si="164"/>
        <v>148170</v>
      </c>
      <c r="J1208" s="16">
        <f t="shared" si="165"/>
        <v>219560</v>
      </c>
      <c r="L1208" s="12">
        <f t="shared" si="163"/>
        <v>1570</v>
      </c>
      <c r="M1208" s="12">
        <f t="shared" si="166"/>
        <v>186516</v>
      </c>
      <c r="N1208" s="16">
        <f t="shared" si="167"/>
        <v>206890</v>
      </c>
      <c r="O1208" s="14"/>
      <c r="P1208" s="16">
        <f t="shared" si="168"/>
        <v>12670</v>
      </c>
      <c r="Q1208" s="13" t="str">
        <f t="shared" si="169"/>
        <v>円安くなります。</v>
      </c>
    </row>
    <row r="1209" spans="6:17" ht="13.5">
      <c r="F1209" s="10">
        <v>1199</v>
      </c>
      <c r="G1209" s="13"/>
      <c r="H1209" s="12">
        <f t="shared" si="170"/>
        <v>51430</v>
      </c>
      <c r="I1209" s="12">
        <f t="shared" si="164"/>
        <v>148335</v>
      </c>
      <c r="J1209" s="16">
        <f t="shared" si="165"/>
        <v>219740</v>
      </c>
      <c r="L1209" s="12">
        <f t="shared" si="163"/>
        <v>1570</v>
      </c>
      <c r="M1209" s="12">
        <f t="shared" si="166"/>
        <v>186673</v>
      </c>
      <c r="N1209" s="16">
        <f t="shared" si="167"/>
        <v>207060</v>
      </c>
      <c r="O1209" s="14"/>
      <c r="P1209" s="16">
        <f t="shared" si="168"/>
        <v>12680</v>
      </c>
      <c r="Q1209" s="13" t="str">
        <f t="shared" si="169"/>
        <v>円安くなります。</v>
      </c>
    </row>
    <row r="1210" spans="6:17" ht="13.5">
      <c r="F1210" s="10">
        <v>1200</v>
      </c>
      <c r="G1210" s="13"/>
      <c r="H1210" s="12">
        <f t="shared" si="170"/>
        <v>51430</v>
      </c>
      <c r="I1210" s="12">
        <f t="shared" si="164"/>
        <v>148500</v>
      </c>
      <c r="J1210" s="16">
        <f t="shared" si="165"/>
        <v>219920</v>
      </c>
      <c r="L1210" s="12">
        <f t="shared" si="163"/>
        <v>1570</v>
      </c>
      <c r="M1210" s="12">
        <f t="shared" si="166"/>
        <v>186830</v>
      </c>
      <c r="N1210" s="16">
        <f t="shared" si="167"/>
        <v>207240</v>
      </c>
      <c r="O1210" s="14"/>
      <c r="P1210" s="16">
        <f t="shared" si="168"/>
        <v>12680</v>
      </c>
      <c r="Q1210" s="13" t="str">
        <f t="shared" si="169"/>
        <v>円安くなります。</v>
      </c>
    </row>
    <row r="1211" spans="6:17" ht="13.5">
      <c r="F1211" s="10">
        <v>1201</v>
      </c>
      <c r="G1211" s="13"/>
      <c r="H1211" s="12">
        <f t="shared" si="170"/>
        <v>51430</v>
      </c>
      <c r="I1211" s="12">
        <f t="shared" si="164"/>
        <v>148665</v>
      </c>
      <c r="J1211" s="16">
        <f t="shared" si="165"/>
        <v>220100</v>
      </c>
      <c r="L1211" s="12">
        <f t="shared" si="163"/>
        <v>1570</v>
      </c>
      <c r="M1211" s="12">
        <f t="shared" si="166"/>
        <v>186987</v>
      </c>
      <c r="N1211" s="16">
        <f t="shared" si="167"/>
        <v>207410</v>
      </c>
      <c r="O1211" s="14"/>
      <c r="P1211" s="16">
        <f t="shared" si="168"/>
        <v>12690</v>
      </c>
      <c r="Q1211" s="13" t="str">
        <f t="shared" si="169"/>
        <v>円安くなります。</v>
      </c>
    </row>
    <row r="1212" spans="6:17" ht="13.5">
      <c r="F1212" s="10">
        <v>1202</v>
      </c>
      <c r="G1212" s="13"/>
      <c r="H1212" s="12">
        <f t="shared" si="170"/>
        <v>51430</v>
      </c>
      <c r="I1212" s="12">
        <f t="shared" si="164"/>
        <v>148830</v>
      </c>
      <c r="J1212" s="16">
        <f t="shared" si="165"/>
        <v>220280</v>
      </c>
      <c r="L1212" s="12">
        <f t="shared" si="163"/>
        <v>1570</v>
      </c>
      <c r="M1212" s="12">
        <f t="shared" si="166"/>
        <v>187144</v>
      </c>
      <c r="N1212" s="16">
        <f t="shared" si="167"/>
        <v>207580</v>
      </c>
      <c r="O1212" s="14"/>
      <c r="P1212" s="16">
        <f t="shared" si="168"/>
        <v>12700</v>
      </c>
      <c r="Q1212" s="13" t="str">
        <f t="shared" si="169"/>
        <v>円安くなります。</v>
      </c>
    </row>
    <row r="1213" spans="6:17" ht="13.5">
      <c r="F1213" s="10">
        <v>1203</v>
      </c>
      <c r="G1213" s="13"/>
      <c r="H1213" s="12">
        <f t="shared" si="170"/>
        <v>51430</v>
      </c>
      <c r="I1213" s="12">
        <f t="shared" si="164"/>
        <v>148995</v>
      </c>
      <c r="J1213" s="16">
        <f t="shared" si="165"/>
        <v>220460</v>
      </c>
      <c r="L1213" s="12">
        <f t="shared" si="163"/>
        <v>1570</v>
      </c>
      <c r="M1213" s="12">
        <f t="shared" si="166"/>
        <v>187301</v>
      </c>
      <c r="N1213" s="16">
        <f t="shared" si="167"/>
        <v>207750</v>
      </c>
      <c r="O1213" s="14"/>
      <c r="P1213" s="16">
        <f t="shared" si="168"/>
        <v>12710</v>
      </c>
      <c r="Q1213" s="13" t="str">
        <f t="shared" si="169"/>
        <v>円安くなります。</v>
      </c>
    </row>
    <row r="1214" spans="6:17" ht="13.5">
      <c r="F1214" s="10">
        <v>1204</v>
      </c>
      <c r="G1214" s="13"/>
      <c r="H1214" s="12">
        <f t="shared" si="170"/>
        <v>51430</v>
      </c>
      <c r="I1214" s="12">
        <f t="shared" si="164"/>
        <v>149160</v>
      </c>
      <c r="J1214" s="16">
        <f t="shared" si="165"/>
        <v>220640</v>
      </c>
      <c r="L1214" s="12">
        <f t="shared" si="163"/>
        <v>1570</v>
      </c>
      <c r="M1214" s="12">
        <f t="shared" si="166"/>
        <v>187458</v>
      </c>
      <c r="N1214" s="16">
        <f t="shared" si="167"/>
        <v>207930</v>
      </c>
      <c r="O1214" s="14"/>
      <c r="P1214" s="16">
        <f t="shared" si="168"/>
        <v>12710</v>
      </c>
      <c r="Q1214" s="13" t="str">
        <f t="shared" si="169"/>
        <v>円安くなります。</v>
      </c>
    </row>
    <row r="1215" spans="6:17" ht="13.5">
      <c r="F1215" s="10">
        <v>1205</v>
      </c>
      <c r="G1215" s="13"/>
      <c r="H1215" s="12">
        <f t="shared" si="170"/>
        <v>51430</v>
      </c>
      <c r="I1215" s="12">
        <f t="shared" si="164"/>
        <v>149325</v>
      </c>
      <c r="J1215" s="16">
        <f t="shared" si="165"/>
        <v>220830</v>
      </c>
      <c r="L1215" s="12">
        <f t="shared" si="163"/>
        <v>1570</v>
      </c>
      <c r="M1215" s="12">
        <f t="shared" si="166"/>
        <v>187615</v>
      </c>
      <c r="N1215" s="16">
        <f t="shared" si="167"/>
        <v>208100</v>
      </c>
      <c r="O1215" s="14"/>
      <c r="P1215" s="16">
        <f t="shared" si="168"/>
        <v>12730</v>
      </c>
      <c r="Q1215" s="13" t="str">
        <f t="shared" si="169"/>
        <v>円安くなります。</v>
      </c>
    </row>
    <row r="1216" spans="6:17" ht="13.5">
      <c r="F1216" s="10">
        <v>1206</v>
      </c>
      <c r="G1216" s="13"/>
      <c r="H1216" s="12">
        <f t="shared" si="170"/>
        <v>51430</v>
      </c>
      <c r="I1216" s="12">
        <f t="shared" si="164"/>
        <v>149490</v>
      </c>
      <c r="J1216" s="16">
        <f t="shared" si="165"/>
        <v>221010</v>
      </c>
      <c r="L1216" s="12">
        <f t="shared" si="163"/>
        <v>1570</v>
      </c>
      <c r="M1216" s="12">
        <f t="shared" si="166"/>
        <v>187772</v>
      </c>
      <c r="N1216" s="16">
        <f t="shared" si="167"/>
        <v>208270</v>
      </c>
      <c r="O1216" s="14"/>
      <c r="P1216" s="16">
        <f t="shared" si="168"/>
        <v>12740</v>
      </c>
      <c r="Q1216" s="13" t="str">
        <f t="shared" si="169"/>
        <v>円安くなります。</v>
      </c>
    </row>
    <row r="1217" spans="6:17" ht="13.5">
      <c r="F1217" s="10">
        <v>1207</v>
      </c>
      <c r="G1217" s="13"/>
      <c r="H1217" s="12">
        <f t="shared" si="170"/>
        <v>51430</v>
      </c>
      <c r="I1217" s="12">
        <f t="shared" si="164"/>
        <v>149655</v>
      </c>
      <c r="J1217" s="16">
        <f t="shared" si="165"/>
        <v>221190</v>
      </c>
      <c r="L1217" s="12">
        <f t="shared" si="163"/>
        <v>1570</v>
      </c>
      <c r="M1217" s="12">
        <f t="shared" si="166"/>
        <v>187929</v>
      </c>
      <c r="N1217" s="16">
        <f t="shared" si="167"/>
        <v>208440</v>
      </c>
      <c r="O1217" s="14"/>
      <c r="P1217" s="16">
        <f t="shared" si="168"/>
        <v>12750</v>
      </c>
      <c r="Q1217" s="13" t="str">
        <f t="shared" si="169"/>
        <v>円安くなります。</v>
      </c>
    </row>
    <row r="1218" spans="6:17" ht="13.5">
      <c r="F1218" s="10">
        <v>1208</v>
      </c>
      <c r="G1218" s="13"/>
      <c r="H1218" s="12">
        <f t="shared" si="170"/>
        <v>51430</v>
      </c>
      <c r="I1218" s="12">
        <f t="shared" si="164"/>
        <v>149820</v>
      </c>
      <c r="J1218" s="16">
        <f t="shared" si="165"/>
        <v>221370</v>
      </c>
      <c r="L1218" s="12">
        <f t="shared" si="163"/>
        <v>1570</v>
      </c>
      <c r="M1218" s="12">
        <f t="shared" si="166"/>
        <v>188086</v>
      </c>
      <c r="N1218" s="16">
        <f t="shared" si="167"/>
        <v>208620</v>
      </c>
      <c r="O1218" s="14"/>
      <c r="P1218" s="16">
        <f t="shared" si="168"/>
        <v>12750</v>
      </c>
      <c r="Q1218" s="13" t="str">
        <f t="shared" si="169"/>
        <v>円安くなります。</v>
      </c>
    </row>
    <row r="1219" spans="6:17" ht="13.5">
      <c r="F1219" s="10">
        <v>1209</v>
      </c>
      <c r="G1219" s="13"/>
      <c r="H1219" s="12">
        <f t="shared" si="170"/>
        <v>51430</v>
      </c>
      <c r="I1219" s="12">
        <f t="shared" si="164"/>
        <v>149985</v>
      </c>
      <c r="J1219" s="16">
        <f t="shared" si="165"/>
        <v>221550</v>
      </c>
      <c r="L1219" s="12">
        <f t="shared" si="163"/>
        <v>1570</v>
      </c>
      <c r="M1219" s="12">
        <f t="shared" si="166"/>
        <v>188243</v>
      </c>
      <c r="N1219" s="16">
        <f t="shared" si="167"/>
        <v>208790</v>
      </c>
      <c r="O1219" s="14"/>
      <c r="P1219" s="16">
        <f t="shared" si="168"/>
        <v>12760</v>
      </c>
      <c r="Q1219" s="13" t="str">
        <f t="shared" si="169"/>
        <v>円安くなります。</v>
      </c>
    </row>
    <row r="1220" spans="6:17" ht="13.5">
      <c r="F1220" s="10">
        <v>1210</v>
      </c>
      <c r="G1220" s="13"/>
      <c r="H1220" s="12">
        <f t="shared" si="170"/>
        <v>51430</v>
      </c>
      <c r="I1220" s="12">
        <f t="shared" si="164"/>
        <v>150150</v>
      </c>
      <c r="J1220" s="16">
        <f t="shared" si="165"/>
        <v>221730</v>
      </c>
      <c r="L1220" s="12">
        <f t="shared" si="163"/>
        <v>1570</v>
      </c>
      <c r="M1220" s="12">
        <f t="shared" si="166"/>
        <v>188400</v>
      </c>
      <c r="N1220" s="16">
        <f t="shared" si="167"/>
        <v>208960</v>
      </c>
      <c r="O1220" s="14"/>
      <c r="P1220" s="16">
        <f t="shared" si="168"/>
        <v>12770</v>
      </c>
      <c r="Q1220" s="13" t="str">
        <f t="shared" si="169"/>
        <v>円安くなります。</v>
      </c>
    </row>
    <row r="1221" spans="6:17" ht="13.5">
      <c r="F1221" s="10">
        <v>1211</v>
      </c>
      <c r="G1221" s="13"/>
      <c r="H1221" s="12">
        <f t="shared" si="170"/>
        <v>51430</v>
      </c>
      <c r="I1221" s="12">
        <f t="shared" si="164"/>
        <v>150315</v>
      </c>
      <c r="J1221" s="16">
        <f t="shared" si="165"/>
        <v>221910</v>
      </c>
      <c r="L1221" s="12">
        <f t="shared" si="163"/>
        <v>1570</v>
      </c>
      <c r="M1221" s="12">
        <f t="shared" si="166"/>
        <v>188557</v>
      </c>
      <c r="N1221" s="16">
        <f t="shared" si="167"/>
        <v>209130</v>
      </c>
      <c r="O1221" s="14"/>
      <c r="P1221" s="16">
        <f t="shared" si="168"/>
        <v>12780</v>
      </c>
      <c r="Q1221" s="13" t="str">
        <f t="shared" si="169"/>
        <v>円安くなります。</v>
      </c>
    </row>
    <row r="1222" spans="6:17" ht="13.5">
      <c r="F1222" s="10">
        <v>1212</v>
      </c>
      <c r="G1222" s="13"/>
      <c r="H1222" s="12">
        <f t="shared" si="170"/>
        <v>51430</v>
      </c>
      <c r="I1222" s="12">
        <f t="shared" si="164"/>
        <v>150480</v>
      </c>
      <c r="J1222" s="16">
        <f t="shared" si="165"/>
        <v>222100</v>
      </c>
      <c r="L1222" s="12">
        <f t="shared" si="163"/>
        <v>1570</v>
      </c>
      <c r="M1222" s="12">
        <f t="shared" si="166"/>
        <v>188714</v>
      </c>
      <c r="N1222" s="16">
        <f t="shared" si="167"/>
        <v>209310</v>
      </c>
      <c r="O1222" s="14"/>
      <c r="P1222" s="16">
        <f t="shared" si="168"/>
        <v>12790</v>
      </c>
      <c r="Q1222" s="13" t="str">
        <f t="shared" si="169"/>
        <v>円安くなります。</v>
      </c>
    </row>
    <row r="1223" spans="6:17" ht="13.5">
      <c r="F1223" s="10">
        <v>1213</v>
      </c>
      <c r="G1223" s="13"/>
      <c r="H1223" s="12">
        <f t="shared" si="170"/>
        <v>51430</v>
      </c>
      <c r="I1223" s="12">
        <f t="shared" si="164"/>
        <v>150645</v>
      </c>
      <c r="J1223" s="16">
        <f t="shared" si="165"/>
        <v>222280</v>
      </c>
      <c r="L1223" s="12">
        <f t="shared" si="163"/>
        <v>1570</v>
      </c>
      <c r="M1223" s="12">
        <f t="shared" si="166"/>
        <v>188871</v>
      </c>
      <c r="N1223" s="16">
        <f t="shared" si="167"/>
        <v>209480</v>
      </c>
      <c r="O1223" s="14"/>
      <c r="P1223" s="16">
        <f t="shared" si="168"/>
        <v>12800</v>
      </c>
      <c r="Q1223" s="13" t="str">
        <f t="shared" si="169"/>
        <v>円安くなります。</v>
      </c>
    </row>
    <row r="1224" spans="6:17" ht="13.5">
      <c r="F1224" s="10">
        <v>1214</v>
      </c>
      <c r="G1224" s="13"/>
      <c r="H1224" s="12">
        <f t="shared" si="170"/>
        <v>51430</v>
      </c>
      <c r="I1224" s="12">
        <f t="shared" si="164"/>
        <v>150810</v>
      </c>
      <c r="J1224" s="16">
        <f t="shared" si="165"/>
        <v>222460</v>
      </c>
      <c r="L1224" s="12">
        <f t="shared" si="163"/>
        <v>1570</v>
      </c>
      <c r="M1224" s="12">
        <f t="shared" si="166"/>
        <v>189028</v>
      </c>
      <c r="N1224" s="16">
        <f t="shared" si="167"/>
        <v>209650</v>
      </c>
      <c r="O1224" s="14"/>
      <c r="P1224" s="16">
        <f t="shared" si="168"/>
        <v>12810</v>
      </c>
      <c r="Q1224" s="13" t="str">
        <f t="shared" si="169"/>
        <v>円安くなります。</v>
      </c>
    </row>
    <row r="1225" spans="6:17" ht="13.5">
      <c r="F1225" s="10">
        <v>1215</v>
      </c>
      <c r="G1225" s="13"/>
      <c r="H1225" s="12">
        <f t="shared" si="170"/>
        <v>51430</v>
      </c>
      <c r="I1225" s="12">
        <f t="shared" si="164"/>
        <v>150975</v>
      </c>
      <c r="J1225" s="16">
        <f t="shared" si="165"/>
        <v>222640</v>
      </c>
      <c r="L1225" s="12">
        <f t="shared" si="163"/>
        <v>1570</v>
      </c>
      <c r="M1225" s="12">
        <f t="shared" si="166"/>
        <v>189185</v>
      </c>
      <c r="N1225" s="16">
        <f t="shared" si="167"/>
        <v>209830</v>
      </c>
      <c r="O1225" s="14"/>
      <c r="P1225" s="16">
        <f t="shared" si="168"/>
        <v>12810</v>
      </c>
      <c r="Q1225" s="13" t="str">
        <f t="shared" si="169"/>
        <v>円安くなります。</v>
      </c>
    </row>
    <row r="1226" spans="6:17" ht="13.5">
      <c r="F1226" s="10">
        <v>1216</v>
      </c>
      <c r="G1226" s="13"/>
      <c r="H1226" s="12">
        <f t="shared" si="170"/>
        <v>51430</v>
      </c>
      <c r="I1226" s="12">
        <f t="shared" si="164"/>
        <v>151140</v>
      </c>
      <c r="J1226" s="16">
        <f t="shared" si="165"/>
        <v>222820</v>
      </c>
      <c r="L1226" s="12">
        <f t="shared" si="163"/>
        <v>1570</v>
      </c>
      <c r="M1226" s="12">
        <f t="shared" si="166"/>
        <v>189342</v>
      </c>
      <c r="N1226" s="16">
        <f t="shared" si="167"/>
        <v>210000</v>
      </c>
      <c r="O1226" s="14"/>
      <c r="P1226" s="16">
        <f t="shared" si="168"/>
        <v>12820</v>
      </c>
      <c r="Q1226" s="13" t="str">
        <f t="shared" si="169"/>
        <v>円安くなります。</v>
      </c>
    </row>
    <row r="1227" spans="6:17" ht="13.5">
      <c r="F1227" s="10">
        <v>1217</v>
      </c>
      <c r="G1227" s="13"/>
      <c r="H1227" s="12">
        <f t="shared" si="170"/>
        <v>51430</v>
      </c>
      <c r="I1227" s="12">
        <f t="shared" si="164"/>
        <v>151305</v>
      </c>
      <c r="J1227" s="16">
        <f t="shared" si="165"/>
        <v>223000</v>
      </c>
      <c r="L1227" s="12">
        <f t="shared" si="163"/>
        <v>1570</v>
      </c>
      <c r="M1227" s="12">
        <f t="shared" si="166"/>
        <v>189499</v>
      </c>
      <c r="N1227" s="16">
        <f t="shared" si="167"/>
        <v>210170</v>
      </c>
      <c r="O1227" s="14"/>
      <c r="P1227" s="16">
        <f t="shared" si="168"/>
        <v>12830</v>
      </c>
      <c r="Q1227" s="13" t="str">
        <f t="shared" si="169"/>
        <v>円安くなります。</v>
      </c>
    </row>
    <row r="1228" spans="6:17" ht="13.5">
      <c r="F1228" s="10">
        <v>1218</v>
      </c>
      <c r="G1228" s="13"/>
      <c r="H1228" s="12">
        <f t="shared" si="170"/>
        <v>51430</v>
      </c>
      <c r="I1228" s="12">
        <f t="shared" si="164"/>
        <v>151470</v>
      </c>
      <c r="J1228" s="16">
        <f t="shared" si="165"/>
        <v>223190</v>
      </c>
      <c r="L1228" s="12">
        <f t="shared" si="163"/>
        <v>1570</v>
      </c>
      <c r="M1228" s="12">
        <f t="shared" si="166"/>
        <v>189656</v>
      </c>
      <c r="N1228" s="16">
        <f t="shared" si="167"/>
        <v>210340</v>
      </c>
      <c r="O1228" s="14"/>
      <c r="P1228" s="16">
        <f t="shared" si="168"/>
        <v>12850</v>
      </c>
      <c r="Q1228" s="13" t="str">
        <f t="shared" si="169"/>
        <v>円安くなります。</v>
      </c>
    </row>
    <row r="1229" spans="6:17" ht="13.5">
      <c r="F1229" s="10">
        <v>1219</v>
      </c>
      <c r="G1229" s="13"/>
      <c r="H1229" s="12">
        <f t="shared" si="170"/>
        <v>51430</v>
      </c>
      <c r="I1229" s="12">
        <f t="shared" si="164"/>
        <v>151635</v>
      </c>
      <c r="J1229" s="16">
        <f t="shared" si="165"/>
        <v>223370</v>
      </c>
      <c r="L1229" s="12">
        <f t="shared" si="163"/>
        <v>1570</v>
      </c>
      <c r="M1229" s="12">
        <f t="shared" si="166"/>
        <v>189813</v>
      </c>
      <c r="N1229" s="16">
        <f t="shared" si="167"/>
        <v>210520</v>
      </c>
      <c r="O1229" s="14"/>
      <c r="P1229" s="16">
        <f t="shared" si="168"/>
        <v>12850</v>
      </c>
      <c r="Q1229" s="13" t="str">
        <f t="shared" si="169"/>
        <v>円安くなります。</v>
      </c>
    </row>
    <row r="1230" spans="6:17" ht="13.5">
      <c r="F1230" s="10">
        <v>1220</v>
      </c>
      <c r="G1230" s="13"/>
      <c r="H1230" s="12">
        <f t="shared" si="170"/>
        <v>51430</v>
      </c>
      <c r="I1230" s="12">
        <f t="shared" si="164"/>
        <v>151800</v>
      </c>
      <c r="J1230" s="16">
        <f t="shared" si="165"/>
        <v>223550</v>
      </c>
      <c r="L1230" s="12">
        <f t="shared" si="163"/>
        <v>1570</v>
      </c>
      <c r="M1230" s="12">
        <f t="shared" si="166"/>
        <v>189970</v>
      </c>
      <c r="N1230" s="16">
        <f t="shared" si="167"/>
        <v>210690</v>
      </c>
      <c r="O1230" s="14"/>
      <c r="P1230" s="16">
        <f t="shared" si="168"/>
        <v>12860</v>
      </c>
      <c r="Q1230" s="13" t="str">
        <f t="shared" si="169"/>
        <v>円安くなります。</v>
      </c>
    </row>
    <row r="1231" spans="6:17" ht="13.5">
      <c r="F1231" s="10">
        <v>1221</v>
      </c>
      <c r="G1231" s="13"/>
      <c r="H1231" s="12">
        <f t="shared" si="170"/>
        <v>51430</v>
      </c>
      <c r="I1231" s="12">
        <f t="shared" si="164"/>
        <v>151965</v>
      </c>
      <c r="J1231" s="16">
        <f t="shared" si="165"/>
        <v>223730</v>
      </c>
      <c r="L1231" s="12">
        <f t="shared" si="163"/>
        <v>1570</v>
      </c>
      <c r="M1231" s="12">
        <f t="shared" si="166"/>
        <v>190127</v>
      </c>
      <c r="N1231" s="16">
        <f t="shared" si="167"/>
        <v>210860</v>
      </c>
      <c r="O1231" s="14"/>
      <c r="P1231" s="16">
        <f t="shared" si="168"/>
        <v>12870</v>
      </c>
      <c r="Q1231" s="13" t="str">
        <f t="shared" si="169"/>
        <v>円安くなります。</v>
      </c>
    </row>
    <row r="1232" spans="6:17" ht="13.5">
      <c r="F1232" s="10">
        <v>1222</v>
      </c>
      <c r="G1232" s="13"/>
      <c r="H1232" s="12">
        <f t="shared" si="170"/>
        <v>51430</v>
      </c>
      <c r="I1232" s="12">
        <f t="shared" si="164"/>
        <v>152130</v>
      </c>
      <c r="J1232" s="16">
        <f t="shared" si="165"/>
        <v>223910</v>
      </c>
      <c r="L1232" s="12">
        <f t="shared" si="163"/>
        <v>1570</v>
      </c>
      <c r="M1232" s="12">
        <f t="shared" si="166"/>
        <v>190284</v>
      </c>
      <c r="N1232" s="16">
        <f t="shared" si="167"/>
        <v>211030</v>
      </c>
      <c r="O1232" s="14"/>
      <c r="P1232" s="16">
        <f t="shared" si="168"/>
        <v>12880</v>
      </c>
      <c r="Q1232" s="13" t="str">
        <f t="shared" si="169"/>
        <v>円安くなります。</v>
      </c>
    </row>
    <row r="1233" spans="6:17" ht="13.5">
      <c r="F1233" s="10">
        <v>1223</v>
      </c>
      <c r="G1233" s="13"/>
      <c r="H1233" s="12">
        <f t="shared" si="170"/>
        <v>51430</v>
      </c>
      <c r="I1233" s="12">
        <f t="shared" si="164"/>
        <v>152295</v>
      </c>
      <c r="J1233" s="16">
        <f t="shared" si="165"/>
        <v>224090</v>
      </c>
      <c r="L1233" s="12">
        <f t="shared" si="163"/>
        <v>1570</v>
      </c>
      <c r="M1233" s="12">
        <f t="shared" si="166"/>
        <v>190441</v>
      </c>
      <c r="N1233" s="16">
        <f t="shared" si="167"/>
        <v>211210</v>
      </c>
      <c r="O1233" s="14"/>
      <c r="P1233" s="16">
        <f t="shared" si="168"/>
        <v>12880</v>
      </c>
      <c r="Q1233" s="13" t="str">
        <f t="shared" si="169"/>
        <v>円安くなります。</v>
      </c>
    </row>
    <row r="1234" spans="6:17" ht="13.5">
      <c r="F1234" s="10">
        <v>1224</v>
      </c>
      <c r="G1234" s="13"/>
      <c r="H1234" s="12">
        <f t="shared" si="170"/>
        <v>51430</v>
      </c>
      <c r="I1234" s="12">
        <f t="shared" si="164"/>
        <v>152460</v>
      </c>
      <c r="J1234" s="16">
        <f t="shared" si="165"/>
        <v>224270</v>
      </c>
      <c r="L1234" s="12">
        <f t="shared" si="163"/>
        <v>1570</v>
      </c>
      <c r="M1234" s="12">
        <f t="shared" si="166"/>
        <v>190598</v>
      </c>
      <c r="N1234" s="16">
        <f t="shared" si="167"/>
        <v>211380</v>
      </c>
      <c r="O1234" s="14"/>
      <c r="P1234" s="16">
        <f t="shared" si="168"/>
        <v>12890</v>
      </c>
      <c r="Q1234" s="13" t="str">
        <f t="shared" si="169"/>
        <v>円安くなります。</v>
      </c>
    </row>
    <row r="1235" spans="6:17" ht="13.5">
      <c r="F1235" s="10">
        <v>1225</v>
      </c>
      <c r="G1235" s="13"/>
      <c r="H1235" s="12">
        <f t="shared" si="170"/>
        <v>51430</v>
      </c>
      <c r="I1235" s="12">
        <f t="shared" si="164"/>
        <v>152625</v>
      </c>
      <c r="J1235" s="16">
        <f t="shared" si="165"/>
        <v>224460</v>
      </c>
      <c r="L1235" s="12">
        <f t="shared" si="163"/>
        <v>1570</v>
      </c>
      <c r="M1235" s="12">
        <f t="shared" si="166"/>
        <v>190755</v>
      </c>
      <c r="N1235" s="16">
        <f t="shared" si="167"/>
        <v>211550</v>
      </c>
      <c r="O1235" s="14"/>
      <c r="P1235" s="16">
        <f t="shared" si="168"/>
        <v>12910</v>
      </c>
      <c r="Q1235" s="13" t="str">
        <f t="shared" si="169"/>
        <v>円安くなります。</v>
      </c>
    </row>
    <row r="1236" spans="6:17" ht="13.5">
      <c r="F1236" s="10">
        <v>1226</v>
      </c>
      <c r="G1236" s="13"/>
      <c r="H1236" s="12">
        <f t="shared" si="170"/>
        <v>51430</v>
      </c>
      <c r="I1236" s="12">
        <f t="shared" si="164"/>
        <v>152790</v>
      </c>
      <c r="J1236" s="16">
        <f t="shared" si="165"/>
        <v>224640</v>
      </c>
      <c r="L1236" s="12">
        <f aca="true" t="shared" si="171" ref="L1236:L1299">VLOOKUP(13,$A$5:$D$11,3)*$M$15</f>
        <v>1570</v>
      </c>
      <c r="M1236" s="12">
        <f t="shared" si="166"/>
        <v>190912</v>
      </c>
      <c r="N1236" s="16">
        <f t="shared" si="167"/>
        <v>211730</v>
      </c>
      <c r="O1236" s="14"/>
      <c r="P1236" s="16">
        <f t="shared" si="168"/>
        <v>12910</v>
      </c>
      <c r="Q1236" s="13" t="str">
        <f t="shared" si="169"/>
        <v>円安くなります。</v>
      </c>
    </row>
    <row r="1237" spans="6:17" ht="13.5">
      <c r="F1237" s="10">
        <v>1227</v>
      </c>
      <c r="G1237" s="13"/>
      <c r="H1237" s="12">
        <f t="shared" si="170"/>
        <v>51430</v>
      </c>
      <c r="I1237" s="12">
        <f t="shared" si="164"/>
        <v>152955</v>
      </c>
      <c r="J1237" s="16">
        <f t="shared" si="165"/>
        <v>224820</v>
      </c>
      <c r="L1237" s="12">
        <f t="shared" si="171"/>
        <v>1570</v>
      </c>
      <c r="M1237" s="12">
        <f t="shared" si="166"/>
        <v>191069</v>
      </c>
      <c r="N1237" s="16">
        <f t="shared" si="167"/>
        <v>211900</v>
      </c>
      <c r="O1237" s="14"/>
      <c r="P1237" s="16">
        <f t="shared" si="168"/>
        <v>12920</v>
      </c>
      <c r="Q1237" s="13" t="str">
        <f t="shared" si="169"/>
        <v>円安くなります。</v>
      </c>
    </row>
    <row r="1238" spans="6:17" ht="13.5">
      <c r="F1238" s="10">
        <v>1228</v>
      </c>
      <c r="G1238" s="13"/>
      <c r="H1238" s="12">
        <f t="shared" si="170"/>
        <v>51430</v>
      </c>
      <c r="I1238" s="12">
        <f t="shared" si="164"/>
        <v>153120</v>
      </c>
      <c r="J1238" s="16">
        <f t="shared" si="165"/>
        <v>225000</v>
      </c>
      <c r="L1238" s="12">
        <f t="shared" si="171"/>
        <v>1570</v>
      </c>
      <c r="M1238" s="12">
        <f t="shared" si="166"/>
        <v>191226</v>
      </c>
      <c r="N1238" s="16">
        <f t="shared" si="167"/>
        <v>212070</v>
      </c>
      <c r="O1238" s="14"/>
      <c r="P1238" s="16">
        <f t="shared" si="168"/>
        <v>12930</v>
      </c>
      <c r="Q1238" s="13" t="str">
        <f t="shared" si="169"/>
        <v>円安くなります。</v>
      </c>
    </row>
    <row r="1239" spans="6:17" ht="13.5">
      <c r="F1239" s="10">
        <v>1229</v>
      </c>
      <c r="G1239" s="13"/>
      <c r="H1239" s="12">
        <f t="shared" si="170"/>
        <v>51430</v>
      </c>
      <c r="I1239" s="12">
        <f t="shared" si="164"/>
        <v>153285</v>
      </c>
      <c r="J1239" s="16">
        <f t="shared" si="165"/>
        <v>225180</v>
      </c>
      <c r="L1239" s="12">
        <f t="shared" si="171"/>
        <v>1570</v>
      </c>
      <c r="M1239" s="12">
        <f t="shared" si="166"/>
        <v>191383</v>
      </c>
      <c r="N1239" s="16">
        <f t="shared" si="167"/>
        <v>212240</v>
      </c>
      <c r="O1239" s="14"/>
      <c r="P1239" s="16">
        <f t="shared" si="168"/>
        <v>12940</v>
      </c>
      <c r="Q1239" s="13" t="str">
        <f t="shared" si="169"/>
        <v>円安くなります。</v>
      </c>
    </row>
    <row r="1240" spans="6:17" ht="13.5">
      <c r="F1240" s="10">
        <v>1230</v>
      </c>
      <c r="G1240" s="13"/>
      <c r="H1240" s="12">
        <f t="shared" si="170"/>
        <v>51430</v>
      </c>
      <c r="I1240" s="12">
        <f aca="true" t="shared" si="172" ref="I1240:I1303">IF(F1240&lt;=VLOOKUP($I$15,$A$5:$D$11,2),0,(F1240-VLOOKUP($I$15,$A$5:$D$11,2))*VLOOKUP($I$15,$A$5:$D$11,4))</f>
        <v>153450</v>
      </c>
      <c r="J1240" s="16">
        <f aca="true" t="shared" si="173" ref="J1240:J1303">ROUNDDOWN((H1240+I1240)*(1+$A$14/100),-1)</f>
        <v>225360</v>
      </c>
      <c r="L1240" s="12">
        <f t="shared" si="171"/>
        <v>1570</v>
      </c>
      <c r="M1240" s="12">
        <f aca="true" t="shared" si="174" ref="M1240:M1303">IF(F1240-VLOOKUP(13,$A$5:$D$11,2)*$M$15&lt;=0,0,(F1240-VLOOKUP(13,$A$5:$D$11,2)*$M$15)*VLOOKUP(13,$A$5:$D$11,4))</f>
        <v>191540</v>
      </c>
      <c r="N1240" s="16">
        <f aca="true" t="shared" si="175" ref="N1240:N1303">ROUNDDOWN((L1240+M1240)*(1+$A$14/100),-1)</f>
        <v>212420</v>
      </c>
      <c r="O1240" s="14"/>
      <c r="P1240" s="16">
        <f aca="true" t="shared" si="176" ref="P1240:P1303">ABS(J1240-N1240)</f>
        <v>12940</v>
      </c>
      <c r="Q1240" s="13" t="str">
        <f aca="true" t="shared" si="177" ref="Q1240:Q1303">IF(J1240-N1240&gt;0,"円安くなります。",IF(J1240-N1240=0,"変わりありません。","円高くなります。"))</f>
        <v>円安くなります。</v>
      </c>
    </row>
    <row r="1241" spans="6:17" ht="13.5">
      <c r="F1241" s="10">
        <v>1231</v>
      </c>
      <c r="G1241" s="13"/>
      <c r="H1241" s="12">
        <f t="shared" si="170"/>
        <v>51430</v>
      </c>
      <c r="I1241" s="12">
        <f t="shared" si="172"/>
        <v>153615</v>
      </c>
      <c r="J1241" s="16">
        <f t="shared" si="173"/>
        <v>225540</v>
      </c>
      <c r="L1241" s="12">
        <f t="shared" si="171"/>
        <v>1570</v>
      </c>
      <c r="M1241" s="12">
        <f t="shared" si="174"/>
        <v>191697</v>
      </c>
      <c r="N1241" s="16">
        <f t="shared" si="175"/>
        <v>212590</v>
      </c>
      <c r="O1241" s="14"/>
      <c r="P1241" s="16">
        <f t="shared" si="176"/>
        <v>12950</v>
      </c>
      <c r="Q1241" s="13" t="str">
        <f t="shared" si="177"/>
        <v>円安くなります。</v>
      </c>
    </row>
    <row r="1242" spans="6:17" ht="13.5">
      <c r="F1242" s="10">
        <v>1232</v>
      </c>
      <c r="G1242" s="13"/>
      <c r="H1242" s="12">
        <f t="shared" si="170"/>
        <v>51430</v>
      </c>
      <c r="I1242" s="12">
        <f t="shared" si="172"/>
        <v>153780</v>
      </c>
      <c r="J1242" s="16">
        <f t="shared" si="173"/>
        <v>225730</v>
      </c>
      <c r="L1242" s="12">
        <f t="shared" si="171"/>
        <v>1570</v>
      </c>
      <c r="M1242" s="12">
        <f t="shared" si="174"/>
        <v>191854</v>
      </c>
      <c r="N1242" s="16">
        <f t="shared" si="175"/>
        <v>212760</v>
      </c>
      <c r="O1242" s="14"/>
      <c r="P1242" s="16">
        <f t="shared" si="176"/>
        <v>12970</v>
      </c>
      <c r="Q1242" s="13" t="str">
        <f t="shared" si="177"/>
        <v>円安くなります。</v>
      </c>
    </row>
    <row r="1243" spans="6:17" ht="13.5">
      <c r="F1243" s="10">
        <v>1233</v>
      </c>
      <c r="G1243" s="13"/>
      <c r="H1243" s="12">
        <f t="shared" si="170"/>
        <v>51430</v>
      </c>
      <c r="I1243" s="12">
        <f t="shared" si="172"/>
        <v>153945</v>
      </c>
      <c r="J1243" s="16">
        <f t="shared" si="173"/>
        <v>225910</v>
      </c>
      <c r="L1243" s="12">
        <f t="shared" si="171"/>
        <v>1570</v>
      </c>
      <c r="M1243" s="12">
        <f t="shared" si="174"/>
        <v>192011</v>
      </c>
      <c r="N1243" s="16">
        <f t="shared" si="175"/>
        <v>212930</v>
      </c>
      <c r="O1243" s="14"/>
      <c r="P1243" s="16">
        <f t="shared" si="176"/>
        <v>12980</v>
      </c>
      <c r="Q1243" s="13" t="str">
        <f t="shared" si="177"/>
        <v>円安くなります。</v>
      </c>
    </row>
    <row r="1244" spans="6:17" ht="13.5">
      <c r="F1244" s="10">
        <v>1234</v>
      </c>
      <c r="G1244" s="13"/>
      <c r="H1244" s="12">
        <f t="shared" si="170"/>
        <v>51430</v>
      </c>
      <c r="I1244" s="12">
        <f t="shared" si="172"/>
        <v>154110</v>
      </c>
      <c r="J1244" s="16">
        <f t="shared" si="173"/>
        <v>226090</v>
      </c>
      <c r="L1244" s="12">
        <f t="shared" si="171"/>
        <v>1570</v>
      </c>
      <c r="M1244" s="12">
        <f t="shared" si="174"/>
        <v>192168</v>
      </c>
      <c r="N1244" s="16">
        <f t="shared" si="175"/>
        <v>213110</v>
      </c>
      <c r="O1244" s="14"/>
      <c r="P1244" s="16">
        <f t="shared" si="176"/>
        <v>12980</v>
      </c>
      <c r="Q1244" s="13" t="str">
        <f t="shared" si="177"/>
        <v>円安くなります。</v>
      </c>
    </row>
    <row r="1245" spans="6:17" ht="13.5">
      <c r="F1245" s="10">
        <v>1235</v>
      </c>
      <c r="G1245" s="13"/>
      <c r="H1245" s="12">
        <f t="shared" si="170"/>
        <v>51430</v>
      </c>
      <c r="I1245" s="12">
        <f t="shared" si="172"/>
        <v>154275</v>
      </c>
      <c r="J1245" s="16">
        <f t="shared" si="173"/>
        <v>226270</v>
      </c>
      <c r="L1245" s="12">
        <f t="shared" si="171"/>
        <v>1570</v>
      </c>
      <c r="M1245" s="12">
        <f t="shared" si="174"/>
        <v>192325</v>
      </c>
      <c r="N1245" s="16">
        <f t="shared" si="175"/>
        <v>213280</v>
      </c>
      <c r="O1245" s="14"/>
      <c r="P1245" s="16">
        <f t="shared" si="176"/>
        <v>12990</v>
      </c>
      <c r="Q1245" s="13" t="str">
        <f t="shared" si="177"/>
        <v>円安くなります。</v>
      </c>
    </row>
    <row r="1246" spans="6:17" ht="13.5">
      <c r="F1246" s="10">
        <v>1236</v>
      </c>
      <c r="G1246" s="13"/>
      <c r="H1246" s="12">
        <f t="shared" si="170"/>
        <v>51430</v>
      </c>
      <c r="I1246" s="12">
        <f t="shared" si="172"/>
        <v>154440</v>
      </c>
      <c r="J1246" s="16">
        <f t="shared" si="173"/>
        <v>226450</v>
      </c>
      <c r="L1246" s="12">
        <f t="shared" si="171"/>
        <v>1570</v>
      </c>
      <c r="M1246" s="12">
        <f t="shared" si="174"/>
        <v>192482</v>
      </c>
      <c r="N1246" s="16">
        <f t="shared" si="175"/>
        <v>213450</v>
      </c>
      <c r="O1246" s="14"/>
      <c r="P1246" s="16">
        <f t="shared" si="176"/>
        <v>13000</v>
      </c>
      <c r="Q1246" s="13" t="str">
        <f t="shared" si="177"/>
        <v>円安くなります。</v>
      </c>
    </row>
    <row r="1247" spans="6:17" ht="13.5">
      <c r="F1247" s="10">
        <v>1237</v>
      </c>
      <c r="G1247" s="13"/>
      <c r="H1247" s="12">
        <f t="shared" si="170"/>
        <v>51430</v>
      </c>
      <c r="I1247" s="12">
        <f t="shared" si="172"/>
        <v>154605</v>
      </c>
      <c r="J1247" s="16">
        <f t="shared" si="173"/>
        <v>226630</v>
      </c>
      <c r="L1247" s="12">
        <f t="shared" si="171"/>
        <v>1570</v>
      </c>
      <c r="M1247" s="12">
        <f t="shared" si="174"/>
        <v>192639</v>
      </c>
      <c r="N1247" s="16">
        <f t="shared" si="175"/>
        <v>213620</v>
      </c>
      <c r="O1247" s="14"/>
      <c r="P1247" s="16">
        <f t="shared" si="176"/>
        <v>13010</v>
      </c>
      <c r="Q1247" s="13" t="str">
        <f t="shared" si="177"/>
        <v>円安くなります。</v>
      </c>
    </row>
    <row r="1248" spans="6:17" ht="13.5">
      <c r="F1248" s="10">
        <v>1238</v>
      </c>
      <c r="G1248" s="13"/>
      <c r="H1248" s="12">
        <f t="shared" si="170"/>
        <v>51430</v>
      </c>
      <c r="I1248" s="12">
        <f t="shared" si="172"/>
        <v>154770</v>
      </c>
      <c r="J1248" s="16">
        <f t="shared" si="173"/>
        <v>226820</v>
      </c>
      <c r="L1248" s="12">
        <f t="shared" si="171"/>
        <v>1570</v>
      </c>
      <c r="M1248" s="12">
        <f t="shared" si="174"/>
        <v>192796</v>
      </c>
      <c r="N1248" s="16">
        <f t="shared" si="175"/>
        <v>213800</v>
      </c>
      <c r="O1248" s="14"/>
      <c r="P1248" s="16">
        <f t="shared" si="176"/>
        <v>13020</v>
      </c>
      <c r="Q1248" s="13" t="str">
        <f t="shared" si="177"/>
        <v>円安くなります。</v>
      </c>
    </row>
    <row r="1249" spans="6:17" ht="13.5">
      <c r="F1249" s="10">
        <v>1239</v>
      </c>
      <c r="G1249" s="13"/>
      <c r="H1249" s="12">
        <f t="shared" si="170"/>
        <v>51430</v>
      </c>
      <c r="I1249" s="12">
        <f t="shared" si="172"/>
        <v>154935</v>
      </c>
      <c r="J1249" s="16">
        <f t="shared" si="173"/>
        <v>227000</v>
      </c>
      <c r="L1249" s="12">
        <f t="shared" si="171"/>
        <v>1570</v>
      </c>
      <c r="M1249" s="12">
        <f t="shared" si="174"/>
        <v>192953</v>
      </c>
      <c r="N1249" s="16">
        <f t="shared" si="175"/>
        <v>213970</v>
      </c>
      <c r="O1249" s="14"/>
      <c r="P1249" s="16">
        <f t="shared" si="176"/>
        <v>13030</v>
      </c>
      <c r="Q1249" s="13" t="str">
        <f t="shared" si="177"/>
        <v>円安くなります。</v>
      </c>
    </row>
    <row r="1250" spans="6:17" ht="13.5">
      <c r="F1250" s="10">
        <v>1240</v>
      </c>
      <c r="G1250" s="13"/>
      <c r="H1250" s="12">
        <f t="shared" si="170"/>
        <v>51430</v>
      </c>
      <c r="I1250" s="12">
        <f t="shared" si="172"/>
        <v>155100</v>
      </c>
      <c r="J1250" s="16">
        <f t="shared" si="173"/>
        <v>227180</v>
      </c>
      <c r="L1250" s="12">
        <f t="shared" si="171"/>
        <v>1570</v>
      </c>
      <c r="M1250" s="12">
        <f t="shared" si="174"/>
        <v>193110</v>
      </c>
      <c r="N1250" s="16">
        <f t="shared" si="175"/>
        <v>214140</v>
      </c>
      <c r="O1250" s="14"/>
      <c r="P1250" s="16">
        <f t="shared" si="176"/>
        <v>13040</v>
      </c>
      <c r="Q1250" s="13" t="str">
        <f t="shared" si="177"/>
        <v>円安くなります。</v>
      </c>
    </row>
    <row r="1251" spans="6:17" ht="13.5">
      <c r="F1251" s="10">
        <v>1241</v>
      </c>
      <c r="G1251" s="13"/>
      <c r="H1251" s="12">
        <f t="shared" si="170"/>
        <v>51430</v>
      </c>
      <c r="I1251" s="12">
        <f t="shared" si="172"/>
        <v>155265</v>
      </c>
      <c r="J1251" s="16">
        <f t="shared" si="173"/>
        <v>227360</v>
      </c>
      <c r="L1251" s="12">
        <f t="shared" si="171"/>
        <v>1570</v>
      </c>
      <c r="M1251" s="12">
        <f t="shared" si="174"/>
        <v>193267</v>
      </c>
      <c r="N1251" s="16">
        <f t="shared" si="175"/>
        <v>214320</v>
      </c>
      <c r="O1251" s="14"/>
      <c r="P1251" s="16">
        <f t="shared" si="176"/>
        <v>13040</v>
      </c>
      <c r="Q1251" s="13" t="str">
        <f t="shared" si="177"/>
        <v>円安くなります。</v>
      </c>
    </row>
    <row r="1252" spans="6:17" ht="13.5">
      <c r="F1252" s="10">
        <v>1242</v>
      </c>
      <c r="G1252" s="13"/>
      <c r="H1252" s="12">
        <f t="shared" si="170"/>
        <v>51430</v>
      </c>
      <c r="I1252" s="12">
        <f t="shared" si="172"/>
        <v>155430</v>
      </c>
      <c r="J1252" s="16">
        <f t="shared" si="173"/>
        <v>227540</v>
      </c>
      <c r="L1252" s="12">
        <f t="shared" si="171"/>
        <v>1570</v>
      </c>
      <c r="M1252" s="12">
        <f t="shared" si="174"/>
        <v>193424</v>
      </c>
      <c r="N1252" s="16">
        <f t="shared" si="175"/>
        <v>214490</v>
      </c>
      <c r="O1252" s="14"/>
      <c r="P1252" s="16">
        <f t="shared" si="176"/>
        <v>13050</v>
      </c>
      <c r="Q1252" s="13" t="str">
        <f t="shared" si="177"/>
        <v>円安くなります。</v>
      </c>
    </row>
    <row r="1253" spans="6:17" ht="13.5">
      <c r="F1253" s="10">
        <v>1243</v>
      </c>
      <c r="G1253" s="13"/>
      <c r="H1253" s="12">
        <f aca="true" t="shared" si="178" ref="H1253:H1316">VLOOKUP($I$15,$A$5:$D$11,3)</f>
        <v>51430</v>
      </c>
      <c r="I1253" s="12">
        <f t="shared" si="172"/>
        <v>155595</v>
      </c>
      <c r="J1253" s="16">
        <f t="shared" si="173"/>
        <v>227720</v>
      </c>
      <c r="L1253" s="12">
        <f t="shared" si="171"/>
        <v>1570</v>
      </c>
      <c r="M1253" s="12">
        <f t="shared" si="174"/>
        <v>193581</v>
      </c>
      <c r="N1253" s="16">
        <f t="shared" si="175"/>
        <v>214660</v>
      </c>
      <c r="O1253" s="14"/>
      <c r="P1253" s="16">
        <f t="shared" si="176"/>
        <v>13060</v>
      </c>
      <c r="Q1253" s="13" t="str">
        <f t="shared" si="177"/>
        <v>円安くなります。</v>
      </c>
    </row>
    <row r="1254" spans="6:17" ht="13.5">
      <c r="F1254" s="10">
        <v>1244</v>
      </c>
      <c r="G1254" s="13"/>
      <c r="H1254" s="12">
        <f t="shared" si="178"/>
        <v>51430</v>
      </c>
      <c r="I1254" s="12">
        <f t="shared" si="172"/>
        <v>155760</v>
      </c>
      <c r="J1254" s="16">
        <f t="shared" si="173"/>
        <v>227900</v>
      </c>
      <c r="L1254" s="12">
        <f t="shared" si="171"/>
        <v>1570</v>
      </c>
      <c r="M1254" s="12">
        <f t="shared" si="174"/>
        <v>193738</v>
      </c>
      <c r="N1254" s="16">
        <f t="shared" si="175"/>
        <v>214830</v>
      </c>
      <c r="O1254" s="14"/>
      <c r="P1254" s="16">
        <f t="shared" si="176"/>
        <v>13070</v>
      </c>
      <c r="Q1254" s="13" t="str">
        <f t="shared" si="177"/>
        <v>円安くなります。</v>
      </c>
    </row>
    <row r="1255" spans="6:17" ht="13.5">
      <c r="F1255" s="10">
        <v>1245</v>
      </c>
      <c r="G1255" s="13"/>
      <c r="H1255" s="12">
        <f t="shared" si="178"/>
        <v>51430</v>
      </c>
      <c r="I1255" s="12">
        <f t="shared" si="172"/>
        <v>155925</v>
      </c>
      <c r="J1255" s="16">
        <f t="shared" si="173"/>
        <v>228090</v>
      </c>
      <c r="L1255" s="12">
        <f t="shared" si="171"/>
        <v>1570</v>
      </c>
      <c r="M1255" s="12">
        <f t="shared" si="174"/>
        <v>193895</v>
      </c>
      <c r="N1255" s="16">
        <f t="shared" si="175"/>
        <v>215010</v>
      </c>
      <c r="O1255" s="14"/>
      <c r="P1255" s="16">
        <f t="shared" si="176"/>
        <v>13080</v>
      </c>
      <c r="Q1255" s="13" t="str">
        <f t="shared" si="177"/>
        <v>円安くなります。</v>
      </c>
    </row>
    <row r="1256" spans="6:17" ht="13.5">
      <c r="F1256" s="10">
        <v>1246</v>
      </c>
      <c r="G1256" s="13"/>
      <c r="H1256" s="12">
        <f t="shared" si="178"/>
        <v>51430</v>
      </c>
      <c r="I1256" s="12">
        <f t="shared" si="172"/>
        <v>156090</v>
      </c>
      <c r="J1256" s="16">
        <f t="shared" si="173"/>
        <v>228270</v>
      </c>
      <c r="L1256" s="12">
        <f t="shared" si="171"/>
        <v>1570</v>
      </c>
      <c r="M1256" s="12">
        <f t="shared" si="174"/>
        <v>194052</v>
      </c>
      <c r="N1256" s="16">
        <f t="shared" si="175"/>
        <v>215180</v>
      </c>
      <c r="O1256" s="14"/>
      <c r="P1256" s="16">
        <f t="shared" si="176"/>
        <v>13090</v>
      </c>
      <c r="Q1256" s="13" t="str">
        <f t="shared" si="177"/>
        <v>円安くなります。</v>
      </c>
    </row>
    <row r="1257" spans="6:17" ht="13.5">
      <c r="F1257" s="10">
        <v>1247</v>
      </c>
      <c r="G1257" s="13"/>
      <c r="H1257" s="12">
        <f t="shared" si="178"/>
        <v>51430</v>
      </c>
      <c r="I1257" s="12">
        <f t="shared" si="172"/>
        <v>156255</v>
      </c>
      <c r="J1257" s="16">
        <f t="shared" si="173"/>
        <v>228450</v>
      </c>
      <c r="L1257" s="12">
        <f t="shared" si="171"/>
        <v>1570</v>
      </c>
      <c r="M1257" s="12">
        <f t="shared" si="174"/>
        <v>194209</v>
      </c>
      <c r="N1257" s="16">
        <f t="shared" si="175"/>
        <v>215350</v>
      </c>
      <c r="O1257" s="14"/>
      <c r="P1257" s="16">
        <f t="shared" si="176"/>
        <v>13100</v>
      </c>
      <c r="Q1257" s="13" t="str">
        <f t="shared" si="177"/>
        <v>円安くなります。</v>
      </c>
    </row>
    <row r="1258" spans="6:17" ht="13.5">
      <c r="F1258" s="10">
        <v>1248</v>
      </c>
      <c r="G1258" s="13"/>
      <c r="H1258" s="12">
        <f t="shared" si="178"/>
        <v>51430</v>
      </c>
      <c r="I1258" s="12">
        <f t="shared" si="172"/>
        <v>156420</v>
      </c>
      <c r="J1258" s="16">
        <f t="shared" si="173"/>
        <v>228630</v>
      </c>
      <c r="L1258" s="12">
        <f t="shared" si="171"/>
        <v>1570</v>
      </c>
      <c r="M1258" s="12">
        <f t="shared" si="174"/>
        <v>194366</v>
      </c>
      <c r="N1258" s="16">
        <f t="shared" si="175"/>
        <v>215520</v>
      </c>
      <c r="O1258" s="14"/>
      <c r="P1258" s="16">
        <f t="shared" si="176"/>
        <v>13110</v>
      </c>
      <c r="Q1258" s="13" t="str">
        <f t="shared" si="177"/>
        <v>円安くなります。</v>
      </c>
    </row>
    <row r="1259" spans="6:17" ht="13.5">
      <c r="F1259" s="10">
        <v>1249</v>
      </c>
      <c r="G1259" s="13"/>
      <c r="H1259" s="12">
        <f t="shared" si="178"/>
        <v>51430</v>
      </c>
      <c r="I1259" s="12">
        <f t="shared" si="172"/>
        <v>156585</v>
      </c>
      <c r="J1259" s="16">
        <f t="shared" si="173"/>
        <v>228810</v>
      </c>
      <c r="L1259" s="12">
        <f t="shared" si="171"/>
        <v>1570</v>
      </c>
      <c r="M1259" s="12">
        <f t="shared" si="174"/>
        <v>194523</v>
      </c>
      <c r="N1259" s="16">
        <f t="shared" si="175"/>
        <v>215700</v>
      </c>
      <c r="O1259" s="14"/>
      <c r="P1259" s="16">
        <f t="shared" si="176"/>
        <v>13110</v>
      </c>
      <c r="Q1259" s="13" t="str">
        <f t="shared" si="177"/>
        <v>円安くなります。</v>
      </c>
    </row>
    <row r="1260" spans="6:17" ht="13.5">
      <c r="F1260" s="10">
        <v>1250</v>
      </c>
      <c r="G1260" s="13"/>
      <c r="H1260" s="12">
        <f t="shared" si="178"/>
        <v>51430</v>
      </c>
      <c r="I1260" s="12">
        <f t="shared" si="172"/>
        <v>156750</v>
      </c>
      <c r="J1260" s="16">
        <f t="shared" si="173"/>
        <v>228990</v>
      </c>
      <c r="L1260" s="12">
        <f t="shared" si="171"/>
        <v>1570</v>
      </c>
      <c r="M1260" s="12">
        <f t="shared" si="174"/>
        <v>194680</v>
      </c>
      <c r="N1260" s="16">
        <f t="shared" si="175"/>
        <v>215870</v>
      </c>
      <c r="O1260" s="14"/>
      <c r="P1260" s="16">
        <f t="shared" si="176"/>
        <v>13120</v>
      </c>
      <c r="Q1260" s="13" t="str">
        <f t="shared" si="177"/>
        <v>円安くなります。</v>
      </c>
    </row>
    <row r="1261" spans="6:17" ht="13.5">
      <c r="F1261" s="10">
        <v>1251</v>
      </c>
      <c r="G1261" s="13"/>
      <c r="H1261" s="12">
        <f t="shared" si="178"/>
        <v>51430</v>
      </c>
      <c r="I1261" s="12">
        <f t="shared" si="172"/>
        <v>156915</v>
      </c>
      <c r="J1261" s="16">
        <f t="shared" si="173"/>
        <v>229170</v>
      </c>
      <c r="L1261" s="12">
        <f t="shared" si="171"/>
        <v>1570</v>
      </c>
      <c r="M1261" s="12">
        <f t="shared" si="174"/>
        <v>194837</v>
      </c>
      <c r="N1261" s="16">
        <f t="shared" si="175"/>
        <v>216040</v>
      </c>
      <c r="O1261" s="14"/>
      <c r="P1261" s="16">
        <f t="shared" si="176"/>
        <v>13130</v>
      </c>
      <c r="Q1261" s="13" t="str">
        <f t="shared" si="177"/>
        <v>円安くなります。</v>
      </c>
    </row>
    <row r="1262" spans="6:17" ht="13.5">
      <c r="F1262" s="10">
        <v>1252</v>
      </c>
      <c r="G1262" s="13"/>
      <c r="H1262" s="12">
        <f t="shared" si="178"/>
        <v>51430</v>
      </c>
      <c r="I1262" s="12">
        <f t="shared" si="172"/>
        <v>157080</v>
      </c>
      <c r="J1262" s="16">
        <f t="shared" si="173"/>
        <v>229360</v>
      </c>
      <c r="L1262" s="12">
        <f t="shared" si="171"/>
        <v>1570</v>
      </c>
      <c r="M1262" s="12">
        <f t="shared" si="174"/>
        <v>194994</v>
      </c>
      <c r="N1262" s="16">
        <f t="shared" si="175"/>
        <v>216220</v>
      </c>
      <c r="O1262" s="14"/>
      <c r="P1262" s="16">
        <f t="shared" si="176"/>
        <v>13140</v>
      </c>
      <c r="Q1262" s="13" t="str">
        <f t="shared" si="177"/>
        <v>円安くなります。</v>
      </c>
    </row>
    <row r="1263" spans="6:17" ht="13.5">
      <c r="F1263" s="10">
        <v>1253</v>
      </c>
      <c r="G1263" s="13"/>
      <c r="H1263" s="12">
        <f t="shared" si="178"/>
        <v>51430</v>
      </c>
      <c r="I1263" s="12">
        <f t="shared" si="172"/>
        <v>157245</v>
      </c>
      <c r="J1263" s="16">
        <f t="shared" si="173"/>
        <v>229540</v>
      </c>
      <c r="L1263" s="12">
        <f t="shared" si="171"/>
        <v>1570</v>
      </c>
      <c r="M1263" s="12">
        <f t="shared" si="174"/>
        <v>195151</v>
      </c>
      <c r="N1263" s="16">
        <f t="shared" si="175"/>
        <v>216390</v>
      </c>
      <c r="O1263" s="14"/>
      <c r="P1263" s="16">
        <f t="shared" si="176"/>
        <v>13150</v>
      </c>
      <c r="Q1263" s="13" t="str">
        <f t="shared" si="177"/>
        <v>円安くなります。</v>
      </c>
    </row>
    <row r="1264" spans="6:17" ht="13.5">
      <c r="F1264" s="10">
        <v>1254</v>
      </c>
      <c r="G1264" s="13"/>
      <c r="H1264" s="12">
        <f t="shared" si="178"/>
        <v>51430</v>
      </c>
      <c r="I1264" s="12">
        <f t="shared" si="172"/>
        <v>157410</v>
      </c>
      <c r="J1264" s="16">
        <f t="shared" si="173"/>
        <v>229720</v>
      </c>
      <c r="L1264" s="12">
        <f t="shared" si="171"/>
        <v>1570</v>
      </c>
      <c r="M1264" s="12">
        <f t="shared" si="174"/>
        <v>195308</v>
      </c>
      <c r="N1264" s="16">
        <f t="shared" si="175"/>
        <v>216560</v>
      </c>
      <c r="O1264" s="14"/>
      <c r="P1264" s="16">
        <f t="shared" si="176"/>
        <v>13160</v>
      </c>
      <c r="Q1264" s="13" t="str">
        <f t="shared" si="177"/>
        <v>円安くなります。</v>
      </c>
    </row>
    <row r="1265" spans="6:17" ht="13.5">
      <c r="F1265" s="10">
        <v>1255</v>
      </c>
      <c r="G1265" s="13"/>
      <c r="H1265" s="12">
        <f t="shared" si="178"/>
        <v>51430</v>
      </c>
      <c r="I1265" s="12">
        <f t="shared" si="172"/>
        <v>157575</v>
      </c>
      <c r="J1265" s="16">
        <f t="shared" si="173"/>
        <v>229900</v>
      </c>
      <c r="L1265" s="12">
        <f t="shared" si="171"/>
        <v>1570</v>
      </c>
      <c r="M1265" s="12">
        <f t="shared" si="174"/>
        <v>195465</v>
      </c>
      <c r="N1265" s="16">
        <f t="shared" si="175"/>
        <v>216730</v>
      </c>
      <c r="O1265" s="14"/>
      <c r="P1265" s="16">
        <f t="shared" si="176"/>
        <v>13170</v>
      </c>
      <c r="Q1265" s="13" t="str">
        <f t="shared" si="177"/>
        <v>円安くなります。</v>
      </c>
    </row>
    <row r="1266" spans="6:17" ht="13.5">
      <c r="F1266" s="10">
        <v>1256</v>
      </c>
      <c r="G1266" s="13"/>
      <c r="H1266" s="12">
        <f t="shared" si="178"/>
        <v>51430</v>
      </c>
      <c r="I1266" s="12">
        <f t="shared" si="172"/>
        <v>157740</v>
      </c>
      <c r="J1266" s="16">
        <f t="shared" si="173"/>
        <v>230080</v>
      </c>
      <c r="L1266" s="12">
        <f t="shared" si="171"/>
        <v>1570</v>
      </c>
      <c r="M1266" s="12">
        <f t="shared" si="174"/>
        <v>195622</v>
      </c>
      <c r="N1266" s="16">
        <f t="shared" si="175"/>
        <v>216910</v>
      </c>
      <c r="O1266" s="14"/>
      <c r="P1266" s="16">
        <f t="shared" si="176"/>
        <v>13170</v>
      </c>
      <c r="Q1266" s="13" t="str">
        <f t="shared" si="177"/>
        <v>円安くなります。</v>
      </c>
    </row>
    <row r="1267" spans="6:17" ht="13.5">
      <c r="F1267" s="10">
        <v>1257</v>
      </c>
      <c r="G1267" s="13"/>
      <c r="H1267" s="12">
        <f t="shared" si="178"/>
        <v>51430</v>
      </c>
      <c r="I1267" s="12">
        <f t="shared" si="172"/>
        <v>157905</v>
      </c>
      <c r="J1267" s="16">
        <f t="shared" si="173"/>
        <v>230260</v>
      </c>
      <c r="L1267" s="12">
        <f t="shared" si="171"/>
        <v>1570</v>
      </c>
      <c r="M1267" s="12">
        <f t="shared" si="174"/>
        <v>195779</v>
      </c>
      <c r="N1267" s="16">
        <f t="shared" si="175"/>
        <v>217080</v>
      </c>
      <c r="O1267" s="14"/>
      <c r="P1267" s="16">
        <f t="shared" si="176"/>
        <v>13180</v>
      </c>
      <c r="Q1267" s="13" t="str">
        <f t="shared" si="177"/>
        <v>円安くなります。</v>
      </c>
    </row>
    <row r="1268" spans="6:17" ht="13.5">
      <c r="F1268" s="10">
        <v>1258</v>
      </c>
      <c r="G1268" s="13"/>
      <c r="H1268" s="12">
        <f t="shared" si="178"/>
        <v>51430</v>
      </c>
      <c r="I1268" s="12">
        <f t="shared" si="172"/>
        <v>158070</v>
      </c>
      <c r="J1268" s="16">
        <f t="shared" si="173"/>
        <v>230450</v>
      </c>
      <c r="L1268" s="12">
        <f t="shared" si="171"/>
        <v>1570</v>
      </c>
      <c r="M1268" s="12">
        <f t="shared" si="174"/>
        <v>195936</v>
      </c>
      <c r="N1268" s="16">
        <f t="shared" si="175"/>
        <v>217250</v>
      </c>
      <c r="O1268" s="14"/>
      <c r="P1268" s="16">
        <f t="shared" si="176"/>
        <v>13200</v>
      </c>
      <c r="Q1268" s="13" t="str">
        <f t="shared" si="177"/>
        <v>円安くなります。</v>
      </c>
    </row>
    <row r="1269" spans="6:17" ht="13.5">
      <c r="F1269" s="10">
        <v>1259</v>
      </c>
      <c r="G1269" s="13"/>
      <c r="H1269" s="12">
        <f t="shared" si="178"/>
        <v>51430</v>
      </c>
      <c r="I1269" s="12">
        <f t="shared" si="172"/>
        <v>158235</v>
      </c>
      <c r="J1269" s="16">
        <f t="shared" si="173"/>
        <v>230630</v>
      </c>
      <c r="L1269" s="12">
        <f t="shared" si="171"/>
        <v>1570</v>
      </c>
      <c r="M1269" s="12">
        <f t="shared" si="174"/>
        <v>196093</v>
      </c>
      <c r="N1269" s="16">
        <f t="shared" si="175"/>
        <v>217420</v>
      </c>
      <c r="O1269" s="14"/>
      <c r="P1269" s="16">
        <f t="shared" si="176"/>
        <v>13210</v>
      </c>
      <c r="Q1269" s="13" t="str">
        <f t="shared" si="177"/>
        <v>円安くなります。</v>
      </c>
    </row>
    <row r="1270" spans="6:17" ht="13.5">
      <c r="F1270" s="10">
        <v>1260</v>
      </c>
      <c r="G1270" s="13"/>
      <c r="H1270" s="12">
        <f t="shared" si="178"/>
        <v>51430</v>
      </c>
      <c r="I1270" s="12">
        <f t="shared" si="172"/>
        <v>158400</v>
      </c>
      <c r="J1270" s="16">
        <f t="shared" si="173"/>
        <v>230810</v>
      </c>
      <c r="L1270" s="12">
        <f t="shared" si="171"/>
        <v>1570</v>
      </c>
      <c r="M1270" s="12">
        <f t="shared" si="174"/>
        <v>196250</v>
      </c>
      <c r="N1270" s="16">
        <f t="shared" si="175"/>
        <v>217600</v>
      </c>
      <c r="O1270" s="14"/>
      <c r="P1270" s="16">
        <f t="shared" si="176"/>
        <v>13210</v>
      </c>
      <c r="Q1270" s="13" t="str">
        <f t="shared" si="177"/>
        <v>円安くなります。</v>
      </c>
    </row>
    <row r="1271" spans="6:17" ht="13.5">
      <c r="F1271" s="10">
        <v>1261</v>
      </c>
      <c r="G1271" s="13"/>
      <c r="H1271" s="12">
        <f t="shared" si="178"/>
        <v>51430</v>
      </c>
      <c r="I1271" s="12">
        <f t="shared" si="172"/>
        <v>158565</v>
      </c>
      <c r="J1271" s="16">
        <f t="shared" si="173"/>
        <v>230990</v>
      </c>
      <c r="L1271" s="12">
        <f t="shared" si="171"/>
        <v>1570</v>
      </c>
      <c r="M1271" s="12">
        <f t="shared" si="174"/>
        <v>196407</v>
      </c>
      <c r="N1271" s="16">
        <f t="shared" si="175"/>
        <v>217770</v>
      </c>
      <c r="O1271" s="14"/>
      <c r="P1271" s="16">
        <f t="shared" si="176"/>
        <v>13220</v>
      </c>
      <c r="Q1271" s="13" t="str">
        <f t="shared" si="177"/>
        <v>円安くなります。</v>
      </c>
    </row>
    <row r="1272" spans="6:17" ht="13.5">
      <c r="F1272" s="10">
        <v>1262</v>
      </c>
      <c r="G1272" s="13"/>
      <c r="H1272" s="12">
        <f t="shared" si="178"/>
        <v>51430</v>
      </c>
      <c r="I1272" s="12">
        <f t="shared" si="172"/>
        <v>158730</v>
      </c>
      <c r="J1272" s="16">
        <f t="shared" si="173"/>
        <v>231170</v>
      </c>
      <c r="L1272" s="12">
        <f t="shared" si="171"/>
        <v>1570</v>
      </c>
      <c r="M1272" s="12">
        <f t="shared" si="174"/>
        <v>196564</v>
      </c>
      <c r="N1272" s="16">
        <f t="shared" si="175"/>
        <v>217940</v>
      </c>
      <c r="O1272" s="14"/>
      <c r="P1272" s="16">
        <f t="shared" si="176"/>
        <v>13230</v>
      </c>
      <c r="Q1272" s="13" t="str">
        <f t="shared" si="177"/>
        <v>円安くなります。</v>
      </c>
    </row>
    <row r="1273" spans="6:17" ht="13.5">
      <c r="F1273" s="10">
        <v>1263</v>
      </c>
      <c r="G1273" s="13"/>
      <c r="H1273" s="12">
        <f t="shared" si="178"/>
        <v>51430</v>
      </c>
      <c r="I1273" s="12">
        <f t="shared" si="172"/>
        <v>158895</v>
      </c>
      <c r="J1273" s="16">
        <f t="shared" si="173"/>
        <v>231350</v>
      </c>
      <c r="L1273" s="12">
        <f t="shared" si="171"/>
        <v>1570</v>
      </c>
      <c r="M1273" s="12">
        <f t="shared" si="174"/>
        <v>196721</v>
      </c>
      <c r="N1273" s="16">
        <f t="shared" si="175"/>
        <v>218120</v>
      </c>
      <c r="O1273" s="14"/>
      <c r="P1273" s="16">
        <f t="shared" si="176"/>
        <v>13230</v>
      </c>
      <c r="Q1273" s="13" t="str">
        <f t="shared" si="177"/>
        <v>円安くなります。</v>
      </c>
    </row>
    <row r="1274" spans="6:17" ht="13.5">
      <c r="F1274" s="10">
        <v>1264</v>
      </c>
      <c r="G1274" s="13"/>
      <c r="H1274" s="12">
        <f t="shared" si="178"/>
        <v>51430</v>
      </c>
      <c r="I1274" s="12">
        <f t="shared" si="172"/>
        <v>159060</v>
      </c>
      <c r="J1274" s="16">
        <f t="shared" si="173"/>
        <v>231530</v>
      </c>
      <c r="L1274" s="12">
        <f t="shared" si="171"/>
        <v>1570</v>
      </c>
      <c r="M1274" s="12">
        <f t="shared" si="174"/>
        <v>196878</v>
      </c>
      <c r="N1274" s="16">
        <f t="shared" si="175"/>
        <v>218290</v>
      </c>
      <c r="O1274" s="14"/>
      <c r="P1274" s="16">
        <f t="shared" si="176"/>
        <v>13240</v>
      </c>
      <c r="Q1274" s="13" t="str">
        <f t="shared" si="177"/>
        <v>円安くなります。</v>
      </c>
    </row>
    <row r="1275" spans="6:17" ht="13.5">
      <c r="F1275" s="10">
        <v>1265</v>
      </c>
      <c r="G1275" s="13"/>
      <c r="H1275" s="12">
        <f t="shared" si="178"/>
        <v>51430</v>
      </c>
      <c r="I1275" s="12">
        <f t="shared" si="172"/>
        <v>159225</v>
      </c>
      <c r="J1275" s="16">
        <f t="shared" si="173"/>
        <v>231720</v>
      </c>
      <c r="L1275" s="12">
        <f t="shared" si="171"/>
        <v>1570</v>
      </c>
      <c r="M1275" s="12">
        <f t="shared" si="174"/>
        <v>197035</v>
      </c>
      <c r="N1275" s="16">
        <f t="shared" si="175"/>
        <v>218460</v>
      </c>
      <c r="O1275" s="14"/>
      <c r="P1275" s="16">
        <f t="shared" si="176"/>
        <v>13260</v>
      </c>
      <c r="Q1275" s="13" t="str">
        <f t="shared" si="177"/>
        <v>円安くなります。</v>
      </c>
    </row>
    <row r="1276" spans="6:17" ht="13.5">
      <c r="F1276" s="10">
        <v>1266</v>
      </c>
      <c r="G1276" s="13"/>
      <c r="H1276" s="12">
        <f t="shared" si="178"/>
        <v>51430</v>
      </c>
      <c r="I1276" s="12">
        <f t="shared" si="172"/>
        <v>159390</v>
      </c>
      <c r="J1276" s="16">
        <f t="shared" si="173"/>
        <v>231900</v>
      </c>
      <c r="L1276" s="12">
        <f t="shared" si="171"/>
        <v>1570</v>
      </c>
      <c r="M1276" s="12">
        <f t="shared" si="174"/>
        <v>197192</v>
      </c>
      <c r="N1276" s="16">
        <f t="shared" si="175"/>
        <v>218630</v>
      </c>
      <c r="O1276" s="14"/>
      <c r="P1276" s="16">
        <f t="shared" si="176"/>
        <v>13270</v>
      </c>
      <c r="Q1276" s="13" t="str">
        <f t="shared" si="177"/>
        <v>円安くなります。</v>
      </c>
    </row>
    <row r="1277" spans="6:17" ht="13.5">
      <c r="F1277" s="10">
        <v>1267</v>
      </c>
      <c r="G1277" s="13"/>
      <c r="H1277" s="12">
        <f t="shared" si="178"/>
        <v>51430</v>
      </c>
      <c r="I1277" s="12">
        <f t="shared" si="172"/>
        <v>159555</v>
      </c>
      <c r="J1277" s="16">
        <f t="shared" si="173"/>
        <v>232080</v>
      </c>
      <c r="L1277" s="12">
        <f t="shared" si="171"/>
        <v>1570</v>
      </c>
      <c r="M1277" s="12">
        <f t="shared" si="174"/>
        <v>197349</v>
      </c>
      <c r="N1277" s="16">
        <f t="shared" si="175"/>
        <v>218810</v>
      </c>
      <c r="O1277" s="14"/>
      <c r="P1277" s="16">
        <f t="shared" si="176"/>
        <v>13270</v>
      </c>
      <c r="Q1277" s="13" t="str">
        <f t="shared" si="177"/>
        <v>円安くなります。</v>
      </c>
    </row>
    <row r="1278" spans="6:17" ht="13.5">
      <c r="F1278" s="10">
        <v>1268</v>
      </c>
      <c r="G1278" s="13"/>
      <c r="H1278" s="12">
        <f t="shared" si="178"/>
        <v>51430</v>
      </c>
      <c r="I1278" s="12">
        <f t="shared" si="172"/>
        <v>159720</v>
      </c>
      <c r="J1278" s="16">
        <f t="shared" si="173"/>
        <v>232260</v>
      </c>
      <c r="L1278" s="12">
        <f t="shared" si="171"/>
        <v>1570</v>
      </c>
      <c r="M1278" s="12">
        <f t="shared" si="174"/>
        <v>197506</v>
      </c>
      <c r="N1278" s="16">
        <f t="shared" si="175"/>
        <v>218980</v>
      </c>
      <c r="O1278" s="14"/>
      <c r="P1278" s="16">
        <f t="shared" si="176"/>
        <v>13280</v>
      </c>
      <c r="Q1278" s="13" t="str">
        <f t="shared" si="177"/>
        <v>円安くなります。</v>
      </c>
    </row>
    <row r="1279" spans="6:17" ht="13.5">
      <c r="F1279" s="10">
        <v>1269</v>
      </c>
      <c r="G1279" s="13"/>
      <c r="H1279" s="12">
        <f t="shared" si="178"/>
        <v>51430</v>
      </c>
      <c r="I1279" s="12">
        <f t="shared" si="172"/>
        <v>159885</v>
      </c>
      <c r="J1279" s="16">
        <f t="shared" si="173"/>
        <v>232440</v>
      </c>
      <c r="L1279" s="12">
        <f t="shared" si="171"/>
        <v>1570</v>
      </c>
      <c r="M1279" s="12">
        <f t="shared" si="174"/>
        <v>197663</v>
      </c>
      <c r="N1279" s="16">
        <f t="shared" si="175"/>
        <v>219150</v>
      </c>
      <c r="O1279" s="14"/>
      <c r="P1279" s="16">
        <f t="shared" si="176"/>
        <v>13290</v>
      </c>
      <c r="Q1279" s="13" t="str">
        <f t="shared" si="177"/>
        <v>円安くなります。</v>
      </c>
    </row>
    <row r="1280" spans="6:17" ht="13.5">
      <c r="F1280" s="10">
        <v>1270</v>
      </c>
      <c r="G1280" s="13"/>
      <c r="H1280" s="12">
        <f t="shared" si="178"/>
        <v>51430</v>
      </c>
      <c r="I1280" s="12">
        <f t="shared" si="172"/>
        <v>160050</v>
      </c>
      <c r="J1280" s="16">
        <f t="shared" si="173"/>
        <v>232620</v>
      </c>
      <c r="L1280" s="12">
        <f t="shared" si="171"/>
        <v>1570</v>
      </c>
      <c r="M1280" s="12">
        <f t="shared" si="174"/>
        <v>197820</v>
      </c>
      <c r="N1280" s="16">
        <f t="shared" si="175"/>
        <v>219320</v>
      </c>
      <c r="O1280" s="14"/>
      <c r="P1280" s="16">
        <f t="shared" si="176"/>
        <v>13300</v>
      </c>
      <c r="Q1280" s="13" t="str">
        <f t="shared" si="177"/>
        <v>円安くなります。</v>
      </c>
    </row>
    <row r="1281" spans="6:17" ht="13.5">
      <c r="F1281" s="10">
        <v>1271</v>
      </c>
      <c r="G1281" s="13"/>
      <c r="H1281" s="12">
        <f t="shared" si="178"/>
        <v>51430</v>
      </c>
      <c r="I1281" s="12">
        <f t="shared" si="172"/>
        <v>160215</v>
      </c>
      <c r="J1281" s="16">
        <f t="shared" si="173"/>
        <v>232800</v>
      </c>
      <c r="L1281" s="12">
        <f t="shared" si="171"/>
        <v>1570</v>
      </c>
      <c r="M1281" s="12">
        <f t="shared" si="174"/>
        <v>197977</v>
      </c>
      <c r="N1281" s="16">
        <f t="shared" si="175"/>
        <v>219500</v>
      </c>
      <c r="O1281" s="14"/>
      <c r="P1281" s="16">
        <f t="shared" si="176"/>
        <v>13300</v>
      </c>
      <c r="Q1281" s="13" t="str">
        <f t="shared" si="177"/>
        <v>円安くなります。</v>
      </c>
    </row>
    <row r="1282" spans="6:17" ht="13.5">
      <c r="F1282" s="10">
        <v>1272</v>
      </c>
      <c r="G1282" s="13"/>
      <c r="H1282" s="12">
        <f t="shared" si="178"/>
        <v>51430</v>
      </c>
      <c r="I1282" s="12">
        <f t="shared" si="172"/>
        <v>160380</v>
      </c>
      <c r="J1282" s="16">
        <f t="shared" si="173"/>
        <v>232990</v>
      </c>
      <c r="L1282" s="12">
        <f t="shared" si="171"/>
        <v>1570</v>
      </c>
      <c r="M1282" s="12">
        <f t="shared" si="174"/>
        <v>198134</v>
      </c>
      <c r="N1282" s="16">
        <f t="shared" si="175"/>
        <v>219670</v>
      </c>
      <c r="O1282" s="14"/>
      <c r="P1282" s="16">
        <f t="shared" si="176"/>
        <v>13320</v>
      </c>
      <c r="Q1282" s="13" t="str">
        <f t="shared" si="177"/>
        <v>円安くなります。</v>
      </c>
    </row>
    <row r="1283" spans="6:17" ht="13.5">
      <c r="F1283" s="10">
        <v>1273</v>
      </c>
      <c r="G1283" s="13"/>
      <c r="H1283" s="12">
        <f t="shared" si="178"/>
        <v>51430</v>
      </c>
      <c r="I1283" s="12">
        <f t="shared" si="172"/>
        <v>160545</v>
      </c>
      <c r="J1283" s="16">
        <f t="shared" si="173"/>
        <v>233170</v>
      </c>
      <c r="L1283" s="12">
        <f t="shared" si="171"/>
        <v>1570</v>
      </c>
      <c r="M1283" s="12">
        <f t="shared" si="174"/>
        <v>198291</v>
      </c>
      <c r="N1283" s="16">
        <f t="shared" si="175"/>
        <v>219840</v>
      </c>
      <c r="O1283" s="14"/>
      <c r="P1283" s="16">
        <f t="shared" si="176"/>
        <v>13330</v>
      </c>
      <c r="Q1283" s="13" t="str">
        <f t="shared" si="177"/>
        <v>円安くなります。</v>
      </c>
    </row>
    <row r="1284" spans="6:17" ht="13.5">
      <c r="F1284" s="10">
        <v>1274</v>
      </c>
      <c r="G1284" s="13"/>
      <c r="H1284" s="12">
        <f t="shared" si="178"/>
        <v>51430</v>
      </c>
      <c r="I1284" s="12">
        <f t="shared" si="172"/>
        <v>160710</v>
      </c>
      <c r="J1284" s="16">
        <f t="shared" si="173"/>
        <v>233350</v>
      </c>
      <c r="L1284" s="12">
        <f t="shared" si="171"/>
        <v>1570</v>
      </c>
      <c r="M1284" s="12">
        <f t="shared" si="174"/>
        <v>198448</v>
      </c>
      <c r="N1284" s="16">
        <f t="shared" si="175"/>
        <v>220010</v>
      </c>
      <c r="O1284" s="14"/>
      <c r="P1284" s="16">
        <f t="shared" si="176"/>
        <v>13340</v>
      </c>
      <c r="Q1284" s="13" t="str">
        <f t="shared" si="177"/>
        <v>円安くなります。</v>
      </c>
    </row>
    <row r="1285" spans="6:17" ht="13.5">
      <c r="F1285" s="10">
        <v>1275</v>
      </c>
      <c r="G1285" s="13"/>
      <c r="H1285" s="12">
        <f t="shared" si="178"/>
        <v>51430</v>
      </c>
      <c r="I1285" s="12">
        <f t="shared" si="172"/>
        <v>160875</v>
      </c>
      <c r="J1285" s="16">
        <f t="shared" si="173"/>
        <v>233530</v>
      </c>
      <c r="L1285" s="12">
        <f t="shared" si="171"/>
        <v>1570</v>
      </c>
      <c r="M1285" s="12">
        <f t="shared" si="174"/>
        <v>198605</v>
      </c>
      <c r="N1285" s="16">
        <f t="shared" si="175"/>
        <v>220190</v>
      </c>
      <c r="O1285" s="14"/>
      <c r="P1285" s="16">
        <f t="shared" si="176"/>
        <v>13340</v>
      </c>
      <c r="Q1285" s="13" t="str">
        <f t="shared" si="177"/>
        <v>円安くなります。</v>
      </c>
    </row>
    <row r="1286" spans="6:17" ht="13.5">
      <c r="F1286" s="10">
        <v>1276</v>
      </c>
      <c r="G1286" s="13"/>
      <c r="H1286" s="12">
        <f t="shared" si="178"/>
        <v>51430</v>
      </c>
      <c r="I1286" s="12">
        <f t="shared" si="172"/>
        <v>161040</v>
      </c>
      <c r="J1286" s="16">
        <f t="shared" si="173"/>
        <v>233710</v>
      </c>
      <c r="L1286" s="12">
        <f t="shared" si="171"/>
        <v>1570</v>
      </c>
      <c r="M1286" s="12">
        <f t="shared" si="174"/>
        <v>198762</v>
      </c>
      <c r="N1286" s="16">
        <f t="shared" si="175"/>
        <v>220360</v>
      </c>
      <c r="O1286" s="14"/>
      <c r="P1286" s="16">
        <f t="shared" si="176"/>
        <v>13350</v>
      </c>
      <c r="Q1286" s="13" t="str">
        <f t="shared" si="177"/>
        <v>円安くなります。</v>
      </c>
    </row>
    <row r="1287" spans="6:17" ht="13.5">
      <c r="F1287" s="10">
        <v>1277</v>
      </c>
      <c r="G1287" s="13"/>
      <c r="H1287" s="12">
        <f t="shared" si="178"/>
        <v>51430</v>
      </c>
      <c r="I1287" s="12">
        <f t="shared" si="172"/>
        <v>161205</v>
      </c>
      <c r="J1287" s="16">
        <f t="shared" si="173"/>
        <v>233890</v>
      </c>
      <c r="L1287" s="12">
        <f t="shared" si="171"/>
        <v>1570</v>
      </c>
      <c r="M1287" s="12">
        <f t="shared" si="174"/>
        <v>198919</v>
      </c>
      <c r="N1287" s="16">
        <f t="shared" si="175"/>
        <v>220530</v>
      </c>
      <c r="O1287" s="14"/>
      <c r="P1287" s="16">
        <f t="shared" si="176"/>
        <v>13360</v>
      </c>
      <c r="Q1287" s="13" t="str">
        <f t="shared" si="177"/>
        <v>円安くなります。</v>
      </c>
    </row>
    <row r="1288" spans="6:17" ht="13.5">
      <c r="F1288" s="10">
        <v>1278</v>
      </c>
      <c r="G1288" s="13"/>
      <c r="H1288" s="12">
        <f t="shared" si="178"/>
        <v>51430</v>
      </c>
      <c r="I1288" s="12">
        <f t="shared" si="172"/>
        <v>161370</v>
      </c>
      <c r="J1288" s="16">
        <f t="shared" si="173"/>
        <v>234080</v>
      </c>
      <c r="L1288" s="12">
        <f t="shared" si="171"/>
        <v>1570</v>
      </c>
      <c r="M1288" s="12">
        <f t="shared" si="174"/>
        <v>199076</v>
      </c>
      <c r="N1288" s="16">
        <f t="shared" si="175"/>
        <v>220710</v>
      </c>
      <c r="O1288" s="14"/>
      <c r="P1288" s="16">
        <f t="shared" si="176"/>
        <v>13370</v>
      </c>
      <c r="Q1288" s="13" t="str">
        <f t="shared" si="177"/>
        <v>円安くなります。</v>
      </c>
    </row>
    <row r="1289" spans="6:17" ht="13.5">
      <c r="F1289" s="10">
        <v>1279</v>
      </c>
      <c r="G1289" s="13"/>
      <c r="H1289" s="12">
        <f t="shared" si="178"/>
        <v>51430</v>
      </c>
      <c r="I1289" s="12">
        <f t="shared" si="172"/>
        <v>161535</v>
      </c>
      <c r="J1289" s="16">
        <f t="shared" si="173"/>
        <v>234260</v>
      </c>
      <c r="L1289" s="12">
        <f t="shared" si="171"/>
        <v>1570</v>
      </c>
      <c r="M1289" s="12">
        <f t="shared" si="174"/>
        <v>199233</v>
      </c>
      <c r="N1289" s="16">
        <f t="shared" si="175"/>
        <v>220880</v>
      </c>
      <c r="O1289" s="14"/>
      <c r="P1289" s="16">
        <f t="shared" si="176"/>
        <v>13380</v>
      </c>
      <c r="Q1289" s="13" t="str">
        <f t="shared" si="177"/>
        <v>円安くなります。</v>
      </c>
    </row>
    <row r="1290" spans="6:17" ht="13.5">
      <c r="F1290" s="10">
        <v>1280</v>
      </c>
      <c r="G1290" s="13"/>
      <c r="H1290" s="12">
        <f t="shared" si="178"/>
        <v>51430</v>
      </c>
      <c r="I1290" s="12">
        <f t="shared" si="172"/>
        <v>161700</v>
      </c>
      <c r="J1290" s="16">
        <f t="shared" si="173"/>
        <v>234440</v>
      </c>
      <c r="L1290" s="12">
        <f t="shared" si="171"/>
        <v>1570</v>
      </c>
      <c r="M1290" s="12">
        <f t="shared" si="174"/>
        <v>199390</v>
      </c>
      <c r="N1290" s="16">
        <f t="shared" si="175"/>
        <v>221050</v>
      </c>
      <c r="O1290" s="14"/>
      <c r="P1290" s="16">
        <f t="shared" si="176"/>
        <v>13390</v>
      </c>
      <c r="Q1290" s="13" t="str">
        <f t="shared" si="177"/>
        <v>円安くなります。</v>
      </c>
    </row>
    <row r="1291" spans="6:17" ht="13.5">
      <c r="F1291" s="10">
        <v>1281</v>
      </c>
      <c r="G1291" s="13"/>
      <c r="H1291" s="12">
        <f t="shared" si="178"/>
        <v>51430</v>
      </c>
      <c r="I1291" s="12">
        <f t="shared" si="172"/>
        <v>161865</v>
      </c>
      <c r="J1291" s="16">
        <f t="shared" si="173"/>
        <v>234620</v>
      </c>
      <c r="L1291" s="12">
        <f t="shared" si="171"/>
        <v>1570</v>
      </c>
      <c r="M1291" s="12">
        <f t="shared" si="174"/>
        <v>199547</v>
      </c>
      <c r="N1291" s="16">
        <f t="shared" si="175"/>
        <v>221220</v>
      </c>
      <c r="O1291" s="14"/>
      <c r="P1291" s="16">
        <f t="shared" si="176"/>
        <v>13400</v>
      </c>
      <c r="Q1291" s="13" t="str">
        <f t="shared" si="177"/>
        <v>円安くなります。</v>
      </c>
    </row>
    <row r="1292" spans="6:17" ht="13.5">
      <c r="F1292" s="10">
        <v>1282</v>
      </c>
      <c r="G1292" s="13"/>
      <c r="H1292" s="12">
        <f t="shared" si="178"/>
        <v>51430</v>
      </c>
      <c r="I1292" s="12">
        <f t="shared" si="172"/>
        <v>162030</v>
      </c>
      <c r="J1292" s="16">
        <f t="shared" si="173"/>
        <v>234800</v>
      </c>
      <c r="L1292" s="12">
        <f t="shared" si="171"/>
        <v>1570</v>
      </c>
      <c r="M1292" s="12">
        <f t="shared" si="174"/>
        <v>199704</v>
      </c>
      <c r="N1292" s="16">
        <f t="shared" si="175"/>
        <v>221400</v>
      </c>
      <c r="O1292" s="14"/>
      <c r="P1292" s="16">
        <f t="shared" si="176"/>
        <v>13400</v>
      </c>
      <c r="Q1292" s="13" t="str">
        <f t="shared" si="177"/>
        <v>円安くなります。</v>
      </c>
    </row>
    <row r="1293" spans="6:17" ht="13.5">
      <c r="F1293" s="10">
        <v>1283</v>
      </c>
      <c r="G1293" s="13"/>
      <c r="H1293" s="12">
        <f t="shared" si="178"/>
        <v>51430</v>
      </c>
      <c r="I1293" s="12">
        <f t="shared" si="172"/>
        <v>162195</v>
      </c>
      <c r="J1293" s="16">
        <f t="shared" si="173"/>
        <v>234980</v>
      </c>
      <c r="L1293" s="12">
        <f t="shared" si="171"/>
        <v>1570</v>
      </c>
      <c r="M1293" s="12">
        <f t="shared" si="174"/>
        <v>199861</v>
      </c>
      <c r="N1293" s="16">
        <f t="shared" si="175"/>
        <v>221570</v>
      </c>
      <c r="O1293" s="14"/>
      <c r="P1293" s="16">
        <f t="shared" si="176"/>
        <v>13410</v>
      </c>
      <c r="Q1293" s="13" t="str">
        <f t="shared" si="177"/>
        <v>円安くなります。</v>
      </c>
    </row>
    <row r="1294" spans="6:17" ht="13.5">
      <c r="F1294" s="10">
        <v>1284</v>
      </c>
      <c r="G1294" s="13"/>
      <c r="H1294" s="12">
        <f t="shared" si="178"/>
        <v>51430</v>
      </c>
      <c r="I1294" s="12">
        <f t="shared" si="172"/>
        <v>162360</v>
      </c>
      <c r="J1294" s="16">
        <f t="shared" si="173"/>
        <v>235160</v>
      </c>
      <c r="L1294" s="12">
        <f t="shared" si="171"/>
        <v>1570</v>
      </c>
      <c r="M1294" s="12">
        <f t="shared" si="174"/>
        <v>200018</v>
      </c>
      <c r="N1294" s="16">
        <f t="shared" si="175"/>
        <v>221740</v>
      </c>
      <c r="O1294" s="14"/>
      <c r="P1294" s="16">
        <f t="shared" si="176"/>
        <v>13420</v>
      </c>
      <c r="Q1294" s="13" t="str">
        <f t="shared" si="177"/>
        <v>円安くなります。</v>
      </c>
    </row>
    <row r="1295" spans="6:17" ht="13.5">
      <c r="F1295" s="10">
        <v>1285</v>
      </c>
      <c r="G1295" s="13"/>
      <c r="H1295" s="12">
        <f t="shared" si="178"/>
        <v>51430</v>
      </c>
      <c r="I1295" s="12">
        <f t="shared" si="172"/>
        <v>162525</v>
      </c>
      <c r="J1295" s="16">
        <f t="shared" si="173"/>
        <v>235350</v>
      </c>
      <c r="L1295" s="12">
        <f t="shared" si="171"/>
        <v>1570</v>
      </c>
      <c r="M1295" s="12">
        <f t="shared" si="174"/>
        <v>200175</v>
      </c>
      <c r="N1295" s="16">
        <f t="shared" si="175"/>
        <v>221910</v>
      </c>
      <c r="O1295" s="14"/>
      <c r="P1295" s="16">
        <f t="shared" si="176"/>
        <v>13440</v>
      </c>
      <c r="Q1295" s="13" t="str">
        <f t="shared" si="177"/>
        <v>円安くなります。</v>
      </c>
    </row>
    <row r="1296" spans="6:17" ht="13.5">
      <c r="F1296" s="10">
        <v>1286</v>
      </c>
      <c r="G1296" s="13"/>
      <c r="H1296" s="12">
        <f t="shared" si="178"/>
        <v>51430</v>
      </c>
      <c r="I1296" s="12">
        <f t="shared" si="172"/>
        <v>162690</v>
      </c>
      <c r="J1296" s="16">
        <f t="shared" si="173"/>
        <v>235530</v>
      </c>
      <c r="L1296" s="12">
        <f t="shared" si="171"/>
        <v>1570</v>
      </c>
      <c r="M1296" s="12">
        <f t="shared" si="174"/>
        <v>200332</v>
      </c>
      <c r="N1296" s="16">
        <f t="shared" si="175"/>
        <v>222090</v>
      </c>
      <c r="O1296" s="14"/>
      <c r="P1296" s="16">
        <f t="shared" si="176"/>
        <v>13440</v>
      </c>
      <c r="Q1296" s="13" t="str">
        <f t="shared" si="177"/>
        <v>円安くなります。</v>
      </c>
    </row>
    <row r="1297" spans="6:17" ht="13.5">
      <c r="F1297" s="10">
        <v>1287</v>
      </c>
      <c r="G1297" s="13"/>
      <c r="H1297" s="12">
        <f t="shared" si="178"/>
        <v>51430</v>
      </c>
      <c r="I1297" s="12">
        <f t="shared" si="172"/>
        <v>162855</v>
      </c>
      <c r="J1297" s="16">
        <f t="shared" si="173"/>
        <v>235710</v>
      </c>
      <c r="L1297" s="12">
        <f t="shared" si="171"/>
        <v>1570</v>
      </c>
      <c r="M1297" s="12">
        <f t="shared" si="174"/>
        <v>200489</v>
      </c>
      <c r="N1297" s="16">
        <f t="shared" si="175"/>
        <v>222260</v>
      </c>
      <c r="O1297" s="14"/>
      <c r="P1297" s="16">
        <f t="shared" si="176"/>
        <v>13450</v>
      </c>
      <c r="Q1297" s="13" t="str">
        <f t="shared" si="177"/>
        <v>円安くなります。</v>
      </c>
    </row>
    <row r="1298" spans="6:17" ht="13.5">
      <c r="F1298" s="10">
        <v>1288</v>
      </c>
      <c r="G1298" s="13"/>
      <c r="H1298" s="12">
        <f t="shared" si="178"/>
        <v>51430</v>
      </c>
      <c r="I1298" s="12">
        <f t="shared" si="172"/>
        <v>163020</v>
      </c>
      <c r="J1298" s="16">
        <f t="shared" si="173"/>
        <v>235890</v>
      </c>
      <c r="L1298" s="12">
        <f t="shared" si="171"/>
        <v>1570</v>
      </c>
      <c r="M1298" s="12">
        <f t="shared" si="174"/>
        <v>200646</v>
      </c>
      <c r="N1298" s="16">
        <f t="shared" si="175"/>
        <v>222430</v>
      </c>
      <c r="O1298" s="14"/>
      <c r="P1298" s="16">
        <f t="shared" si="176"/>
        <v>13460</v>
      </c>
      <c r="Q1298" s="13" t="str">
        <f t="shared" si="177"/>
        <v>円安くなります。</v>
      </c>
    </row>
    <row r="1299" spans="6:17" ht="13.5">
      <c r="F1299" s="10">
        <v>1289</v>
      </c>
      <c r="G1299" s="13"/>
      <c r="H1299" s="12">
        <f t="shared" si="178"/>
        <v>51430</v>
      </c>
      <c r="I1299" s="12">
        <f t="shared" si="172"/>
        <v>163185</v>
      </c>
      <c r="J1299" s="16">
        <f t="shared" si="173"/>
        <v>236070</v>
      </c>
      <c r="L1299" s="12">
        <f t="shared" si="171"/>
        <v>1570</v>
      </c>
      <c r="M1299" s="12">
        <f t="shared" si="174"/>
        <v>200803</v>
      </c>
      <c r="N1299" s="16">
        <f t="shared" si="175"/>
        <v>222610</v>
      </c>
      <c r="O1299" s="14"/>
      <c r="P1299" s="16">
        <f t="shared" si="176"/>
        <v>13460</v>
      </c>
      <c r="Q1299" s="13" t="str">
        <f t="shared" si="177"/>
        <v>円安くなります。</v>
      </c>
    </row>
    <row r="1300" spans="6:17" ht="13.5">
      <c r="F1300" s="10">
        <v>1290</v>
      </c>
      <c r="G1300" s="13"/>
      <c r="H1300" s="12">
        <f t="shared" si="178"/>
        <v>51430</v>
      </c>
      <c r="I1300" s="12">
        <f t="shared" si="172"/>
        <v>163350</v>
      </c>
      <c r="J1300" s="16">
        <f t="shared" si="173"/>
        <v>236250</v>
      </c>
      <c r="L1300" s="12">
        <f aca="true" t="shared" si="179" ref="L1300:L1363">VLOOKUP(13,$A$5:$D$11,3)*$M$15</f>
        <v>1570</v>
      </c>
      <c r="M1300" s="12">
        <f t="shared" si="174"/>
        <v>200960</v>
      </c>
      <c r="N1300" s="16">
        <f t="shared" si="175"/>
        <v>222780</v>
      </c>
      <c r="O1300" s="14"/>
      <c r="P1300" s="16">
        <f t="shared" si="176"/>
        <v>13470</v>
      </c>
      <c r="Q1300" s="13" t="str">
        <f t="shared" si="177"/>
        <v>円安くなります。</v>
      </c>
    </row>
    <row r="1301" spans="6:17" ht="13.5">
      <c r="F1301" s="10">
        <v>1291</v>
      </c>
      <c r="G1301" s="13"/>
      <c r="H1301" s="12">
        <f t="shared" si="178"/>
        <v>51430</v>
      </c>
      <c r="I1301" s="12">
        <f t="shared" si="172"/>
        <v>163515</v>
      </c>
      <c r="J1301" s="16">
        <f t="shared" si="173"/>
        <v>236430</v>
      </c>
      <c r="L1301" s="12">
        <f t="shared" si="179"/>
        <v>1570</v>
      </c>
      <c r="M1301" s="12">
        <f t="shared" si="174"/>
        <v>201117</v>
      </c>
      <c r="N1301" s="16">
        <f t="shared" si="175"/>
        <v>222950</v>
      </c>
      <c r="O1301" s="14"/>
      <c r="P1301" s="16">
        <f t="shared" si="176"/>
        <v>13480</v>
      </c>
      <c r="Q1301" s="13" t="str">
        <f t="shared" si="177"/>
        <v>円安くなります。</v>
      </c>
    </row>
    <row r="1302" spans="6:17" ht="13.5">
      <c r="F1302" s="10">
        <v>1292</v>
      </c>
      <c r="G1302" s="13"/>
      <c r="H1302" s="12">
        <f t="shared" si="178"/>
        <v>51430</v>
      </c>
      <c r="I1302" s="12">
        <f t="shared" si="172"/>
        <v>163680</v>
      </c>
      <c r="J1302" s="16">
        <f t="shared" si="173"/>
        <v>236620</v>
      </c>
      <c r="L1302" s="12">
        <f t="shared" si="179"/>
        <v>1570</v>
      </c>
      <c r="M1302" s="12">
        <f t="shared" si="174"/>
        <v>201274</v>
      </c>
      <c r="N1302" s="16">
        <f t="shared" si="175"/>
        <v>223120</v>
      </c>
      <c r="O1302" s="14"/>
      <c r="P1302" s="16">
        <f t="shared" si="176"/>
        <v>13500</v>
      </c>
      <c r="Q1302" s="13" t="str">
        <f t="shared" si="177"/>
        <v>円安くなります。</v>
      </c>
    </row>
    <row r="1303" spans="6:17" ht="13.5">
      <c r="F1303" s="10">
        <v>1293</v>
      </c>
      <c r="G1303" s="13"/>
      <c r="H1303" s="12">
        <f t="shared" si="178"/>
        <v>51430</v>
      </c>
      <c r="I1303" s="12">
        <f t="shared" si="172"/>
        <v>163845</v>
      </c>
      <c r="J1303" s="16">
        <f t="shared" si="173"/>
        <v>236800</v>
      </c>
      <c r="L1303" s="12">
        <f t="shared" si="179"/>
        <v>1570</v>
      </c>
      <c r="M1303" s="12">
        <f t="shared" si="174"/>
        <v>201431</v>
      </c>
      <c r="N1303" s="16">
        <f t="shared" si="175"/>
        <v>223300</v>
      </c>
      <c r="O1303" s="14"/>
      <c r="P1303" s="16">
        <f t="shared" si="176"/>
        <v>13500</v>
      </c>
      <c r="Q1303" s="13" t="str">
        <f t="shared" si="177"/>
        <v>円安くなります。</v>
      </c>
    </row>
    <row r="1304" spans="6:17" ht="13.5">
      <c r="F1304" s="10">
        <v>1294</v>
      </c>
      <c r="G1304" s="13"/>
      <c r="H1304" s="12">
        <f t="shared" si="178"/>
        <v>51430</v>
      </c>
      <c r="I1304" s="12">
        <f aca="true" t="shared" si="180" ref="I1304:I1367">IF(F1304&lt;=VLOOKUP($I$15,$A$5:$D$11,2),0,(F1304-VLOOKUP($I$15,$A$5:$D$11,2))*VLOOKUP($I$15,$A$5:$D$11,4))</f>
        <v>164010</v>
      </c>
      <c r="J1304" s="16">
        <f aca="true" t="shared" si="181" ref="J1304:J1367">ROUNDDOWN((H1304+I1304)*(1+$A$14/100),-1)</f>
        <v>236980</v>
      </c>
      <c r="L1304" s="12">
        <f t="shared" si="179"/>
        <v>1570</v>
      </c>
      <c r="M1304" s="12">
        <f aca="true" t="shared" si="182" ref="M1304:M1367">IF(F1304-VLOOKUP(13,$A$5:$D$11,2)*$M$15&lt;=0,0,(F1304-VLOOKUP(13,$A$5:$D$11,2)*$M$15)*VLOOKUP(13,$A$5:$D$11,4))</f>
        <v>201588</v>
      </c>
      <c r="N1304" s="16">
        <f aca="true" t="shared" si="183" ref="N1304:N1367">ROUNDDOWN((L1304+M1304)*(1+$A$14/100),-1)</f>
        <v>223470</v>
      </c>
      <c r="O1304" s="14"/>
      <c r="P1304" s="16">
        <f aca="true" t="shared" si="184" ref="P1304:P1367">ABS(J1304-N1304)</f>
        <v>13510</v>
      </c>
      <c r="Q1304" s="13" t="str">
        <f aca="true" t="shared" si="185" ref="Q1304:Q1367">IF(J1304-N1304&gt;0,"円安くなります。",IF(J1304-N1304=0,"変わりありません。","円高くなります。"))</f>
        <v>円安くなります。</v>
      </c>
    </row>
    <row r="1305" spans="6:17" ht="13.5">
      <c r="F1305" s="10">
        <v>1295</v>
      </c>
      <c r="G1305" s="13"/>
      <c r="H1305" s="12">
        <f t="shared" si="178"/>
        <v>51430</v>
      </c>
      <c r="I1305" s="12">
        <f t="shared" si="180"/>
        <v>164175</v>
      </c>
      <c r="J1305" s="16">
        <f t="shared" si="181"/>
        <v>237160</v>
      </c>
      <c r="L1305" s="12">
        <f t="shared" si="179"/>
        <v>1570</v>
      </c>
      <c r="M1305" s="12">
        <f t="shared" si="182"/>
        <v>201745</v>
      </c>
      <c r="N1305" s="16">
        <f t="shared" si="183"/>
        <v>223640</v>
      </c>
      <c r="O1305" s="14"/>
      <c r="P1305" s="16">
        <f t="shared" si="184"/>
        <v>13520</v>
      </c>
      <c r="Q1305" s="13" t="str">
        <f t="shared" si="185"/>
        <v>円安くなります。</v>
      </c>
    </row>
    <row r="1306" spans="6:17" ht="13.5">
      <c r="F1306" s="10">
        <v>1296</v>
      </c>
      <c r="G1306" s="13"/>
      <c r="H1306" s="12">
        <f t="shared" si="178"/>
        <v>51430</v>
      </c>
      <c r="I1306" s="12">
        <f t="shared" si="180"/>
        <v>164340</v>
      </c>
      <c r="J1306" s="16">
        <f t="shared" si="181"/>
        <v>237340</v>
      </c>
      <c r="L1306" s="12">
        <f t="shared" si="179"/>
        <v>1570</v>
      </c>
      <c r="M1306" s="12">
        <f t="shared" si="182"/>
        <v>201902</v>
      </c>
      <c r="N1306" s="16">
        <f t="shared" si="183"/>
        <v>223810</v>
      </c>
      <c r="O1306" s="14"/>
      <c r="P1306" s="16">
        <f t="shared" si="184"/>
        <v>13530</v>
      </c>
      <c r="Q1306" s="13" t="str">
        <f t="shared" si="185"/>
        <v>円安くなります。</v>
      </c>
    </row>
    <row r="1307" spans="6:17" ht="13.5">
      <c r="F1307" s="10">
        <v>1297</v>
      </c>
      <c r="G1307" s="13"/>
      <c r="H1307" s="12">
        <f t="shared" si="178"/>
        <v>51430</v>
      </c>
      <c r="I1307" s="12">
        <f t="shared" si="180"/>
        <v>164505</v>
      </c>
      <c r="J1307" s="16">
        <f t="shared" si="181"/>
        <v>237520</v>
      </c>
      <c r="L1307" s="12">
        <f t="shared" si="179"/>
        <v>1570</v>
      </c>
      <c r="M1307" s="12">
        <f t="shared" si="182"/>
        <v>202059</v>
      </c>
      <c r="N1307" s="16">
        <f t="shared" si="183"/>
        <v>223990</v>
      </c>
      <c r="O1307" s="14"/>
      <c r="P1307" s="16">
        <f t="shared" si="184"/>
        <v>13530</v>
      </c>
      <c r="Q1307" s="13" t="str">
        <f t="shared" si="185"/>
        <v>円安くなります。</v>
      </c>
    </row>
    <row r="1308" spans="6:17" ht="13.5">
      <c r="F1308" s="10">
        <v>1298</v>
      </c>
      <c r="G1308" s="13"/>
      <c r="H1308" s="12">
        <f t="shared" si="178"/>
        <v>51430</v>
      </c>
      <c r="I1308" s="12">
        <f t="shared" si="180"/>
        <v>164670</v>
      </c>
      <c r="J1308" s="16">
        <f t="shared" si="181"/>
        <v>237710</v>
      </c>
      <c r="L1308" s="12">
        <f t="shared" si="179"/>
        <v>1570</v>
      </c>
      <c r="M1308" s="12">
        <f t="shared" si="182"/>
        <v>202216</v>
      </c>
      <c r="N1308" s="16">
        <f t="shared" si="183"/>
        <v>224160</v>
      </c>
      <c r="O1308" s="14"/>
      <c r="P1308" s="16">
        <f t="shared" si="184"/>
        <v>13550</v>
      </c>
      <c r="Q1308" s="13" t="str">
        <f t="shared" si="185"/>
        <v>円安くなります。</v>
      </c>
    </row>
    <row r="1309" spans="6:17" ht="13.5">
      <c r="F1309" s="10">
        <v>1299</v>
      </c>
      <c r="G1309" s="13"/>
      <c r="H1309" s="12">
        <f t="shared" si="178"/>
        <v>51430</v>
      </c>
      <c r="I1309" s="12">
        <f t="shared" si="180"/>
        <v>164835</v>
      </c>
      <c r="J1309" s="16">
        <f t="shared" si="181"/>
        <v>237890</v>
      </c>
      <c r="L1309" s="12">
        <f t="shared" si="179"/>
        <v>1570</v>
      </c>
      <c r="M1309" s="12">
        <f t="shared" si="182"/>
        <v>202373</v>
      </c>
      <c r="N1309" s="16">
        <f t="shared" si="183"/>
        <v>224330</v>
      </c>
      <c r="O1309" s="14"/>
      <c r="P1309" s="16">
        <f t="shared" si="184"/>
        <v>13560</v>
      </c>
      <c r="Q1309" s="13" t="str">
        <f t="shared" si="185"/>
        <v>円安くなります。</v>
      </c>
    </row>
    <row r="1310" spans="6:17" ht="13.5">
      <c r="F1310" s="10">
        <v>1300</v>
      </c>
      <c r="G1310" s="13"/>
      <c r="H1310" s="12">
        <f t="shared" si="178"/>
        <v>51430</v>
      </c>
      <c r="I1310" s="12">
        <f t="shared" si="180"/>
        <v>165000</v>
      </c>
      <c r="J1310" s="16">
        <f t="shared" si="181"/>
        <v>238070</v>
      </c>
      <c r="L1310" s="12">
        <f t="shared" si="179"/>
        <v>1570</v>
      </c>
      <c r="M1310" s="12">
        <f t="shared" si="182"/>
        <v>202530</v>
      </c>
      <c r="N1310" s="16">
        <f t="shared" si="183"/>
        <v>224510</v>
      </c>
      <c r="O1310" s="14"/>
      <c r="P1310" s="16">
        <f t="shared" si="184"/>
        <v>13560</v>
      </c>
      <c r="Q1310" s="13" t="str">
        <f t="shared" si="185"/>
        <v>円安くなります。</v>
      </c>
    </row>
    <row r="1311" spans="6:17" ht="13.5">
      <c r="F1311" s="10">
        <v>1301</v>
      </c>
      <c r="G1311" s="13"/>
      <c r="H1311" s="12">
        <f t="shared" si="178"/>
        <v>51430</v>
      </c>
      <c r="I1311" s="12">
        <f t="shared" si="180"/>
        <v>165165</v>
      </c>
      <c r="J1311" s="16">
        <f t="shared" si="181"/>
        <v>238250</v>
      </c>
      <c r="L1311" s="12">
        <f t="shared" si="179"/>
        <v>1570</v>
      </c>
      <c r="M1311" s="12">
        <f t="shared" si="182"/>
        <v>202687</v>
      </c>
      <c r="N1311" s="16">
        <f t="shared" si="183"/>
        <v>224680</v>
      </c>
      <c r="O1311" s="14"/>
      <c r="P1311" s="16">
        <f t="shared" si="184"/>
        <v>13570</v>
      </c>
      <c r="Q1311" s="13" t="str">
        <f t="shared" si="185"/>
        <v>円安くなります。</v>
      </c>
    </row>
    <row r="1312" spans="6:17" ht="13.5">
      <c r="F1312" s="10">
        <v>1302</v>
      </c>
      <c r="G1312" s="13"/>
      <c r="H1312" s="12">
        <f t="shared" si="178"/>
        <v>51430</v>
      </c>
      <c r="I1312" s="12">
        <f t="shared" si="180"/>
        <v>165330</v>
      </c>
      <c r="J1312" s="16">
        <f t="shared" si="181"/>
        <v>238430</v>
      </c>
      <c r="L1312" s="12">
        <f t="shared" si="179"/>
        <v>1570</v>
      </c>
      <c r="M1312" s="12">
        <f t="shared" si="182"/>
        <v>202844</v>
      </c>
      <c r="N1312" s="16">
        <f t="shared" si="183"/>
        <v>224850</v>
      </c>
      <c r="O1312" s="14"/>
      <c r="P1312" s="16">
        <f t="shared" si="184"/>
        <v>13580</v>
      </c>
      <c r="Q1312" s="13" t="str">
        <f t="shared" si="185"/>
        <v>円安くなります。</v>
      </c>
    </row>
    <row r="1313" spans="6:17" ht="13.5">
      <c r="F1313" s="10">
        <v>1303</v>
      </c>
      <c r="G1313" s="13"/>
      <c r="H1313" s="12">
        <f t="shared" si="178"/>
        <v>51430</v>
      </c>
      <c r="I1313" s="12">
        <f t="shared" si="180"/>
        <v>165495</v>
      </c>
      <c r="J1313" s="16">
        <f t="shared" si="181"/>
        <v>238610</v>
      </c>
      <c r="L1313" s="12">
        <f t="shared" si="179"/>
        <v>1570</v>
      </c>
      <c r="M1313" s="12">
        <f t="shared" si="182"/>
        <v>203001</v>
      </c>
      <c r="N1313" s="16">
        <f t="shared" si="183"/>
        <v>225020</v>
      </c>
      <c r="O1313" s="14"/>
      <c r="P1313" s="16">
        <f t="shared" si="184"/>
        <v>13590</v>
      </c>
      <c r="Q1313" s="13" t="str">
        <f t="shared" si="185"/>
        <v>円安くなります。</v>
      </c>
    </row>
    <row r="1314" spans="6:17" ht="13.5">
      <c r="F1314" s="10">
        <v>1304</v>
      </c>
      <c r="G1314" s="13"/>
      <c r="H1314" s="12">
        <f t="shared" si="178"/>
        <v>51430</v>
      </c>
      <c r="I1314" s="12">
        <f t="shared" si="180"/>
        <v>165660</v>
      </c>
      <c r="J1314" s="16">
        <f t="shared" si="181"/>
        <v>238790</v>
      </c>
      <c r="L1314" s="12">
        <f t="shared" si="179"/>
        <v>1570</v>
      </c>
      <c r="M1314" s="12">
        <f t="shared" si="182"/>
        <v>203158</v>
      </c>
      <c r="N1314" s="16">
        <f t="shared" si="183"/>
        <v>225200</v>
      </c>
      <c r="O1314" s="14"/>
      <c r="P1314" s="16">
        <f t="shared" si="184"/>
        <v>13590</v>
      </c>
      <c r="Q1314" s="13" t="str">
        <f t="shared" si="185"/>
        <v>円安くなります。</v>
      </c>
    </row>
    <row r="1315" spans="6:17" ht="13.5">
      <c r="F1315" s="10">
        <v>1305</v>
      </c>
      <c r="G1315" s="13"/>
      <c r="H1315" s="12">
        <f t="shared" si="178"/>
        <v>51430</v>
      </c>
      <c r="I1315" s="12">
        <f t="shared" si="180"/>
        <v>165825</v>
      </c>
      <c r="J1315" s="16">
        <f t="shared" si="181"/>
        <v>238980</v>
      </c>
      <c r="L1315" s="12">
        <f t="shared" si="179"/>
        <v>1570</v>
      </c>
      <c r="M1315" s="12">
        <f t="shared" si="182"/>
        <v>203315</v>
      </c>
      <c r="N1315" s="16">
        <f t="shared" si="183"/>
        <v>225370</v>
      </c>
      <c r="O1315" s="14"/>
      <c r="P1315" s="16">
        <f t="shared" si="184"/>
        <v>13610</v>
      </c>
      <c r="Q1315" s="13" t="str">
        <f t="shared" si="185"/>
        <v>円安くなります。</v>
      </c>
    </row>
    <row r="1316" spans="6:17" ht="13.5">
      <c r="F1316" s="10">
        <v>1306</v>
      </c>
      <c r="G1316" s="13"/>
      <c r="H1316" s="12">
        <f t="shared" si="178"/>
        <v>51430</v>
      </c>
      <c r="I1316" s="12">
        <f t="shared" si="180"/>
        <v>165990</v>
      </c>
      <c r="J1316" s="16">
        <f t="shared" si="181"/>
        <v>239160</v>
      </c>
      <c r="L1316" s="12">
        <f t="shared" si="179"/>
        <v>1570</v>
      </c>
      <c r="M1316" s="12">
        <f t="shared" si="182"/>
        <v>203472</v>
      </c>
      <c r="N1316" s="16">
        <f t="shared" si="183"/>
        <v>225540</v>
      </c>
      <c r="O1316" s="14"/>
      <c r="P1316" s="16">
        <f t="shared" si="184"/>
        <v>13620</v>
      </c>
      <c r="Q1316" s="13" t="str">
        <f t="shared" si="185"/>
        <v>円安くなります。</v>
      </c>
    </row>
    <row r="1317" spans="6:17" ht="13.5">
      <c r="F1317" s="10">
        <v>1307</v>
      </c>
      <c r="G1317" s="13"/>
      <c r="H1317" s="12">
        <f aca="true" t="shared" si="186" ref="H1317:H1380">VLOOKUP($I$15,$A$5:$D$11,3)</f>
        <v>51430</v>
      </c>
      <c r="I1317" s="12">
        <f t="shared" si="180"/>
        <v>166155</v>
      </c>
      <c r="J1317" s="16">
        <f t="shared" si="181"/>
        <v>239340</v>
      </c>
      <c r="L1317" s="12">
        <f t="shared" si="179"/>
        <v>1570</v>
      </c>
      <c r="M1317" s="12">
        <f t="shared" si="182"/>
        <v>203629</v>
      </c>
      <c r="N1317" s="16">
        <f t="shared" si="183"/>
        <v>225710</v>
      </c>
      <c r="O1317" s="14"/>
      <c r="P1317" s="16">
        <f t="shared" si="184"/>
        <v>13630</v>
      </c>
      <c r="Q1317" s="13" t="str">
        <f t="shared" si="185"/>
        <v>円安くなります。</v>
      </c>
    </row>
    <row r="1318" spans="6:17" ht="13.5">
      <c r="F1318" s="10">
        <v>1308</v>
      </c>
      <c r="G1318" s="13"/>
      <c r="H1318" s="12">
        <f t="shared" si="186"/>
        <v>51430</v>
      </c>
      <c r="I1318" s="12">
        <f t="shared" si="180"/>
        <v>166320</v>
      </c>
      <c r="J1318" s="16">
        <f t="shared" si="181"/>
        <v>239520</v>
      </c>
      <c r="L1318" s="12">
        <f t="shared" si="179"/>
        <v>1570</v>
      </c>
      <c r="M1318" s="12">
        <f t="shared" si="182"/>
        <v>203786</v>
      </c>
      <c r="N1318" s="16">
        <f t="shared" si="183"/>
        <v>225890</v>
      </c>
      <c r="O1318" s="14"/>
      <c r="P1318" s="16">
        <f t="shared" si="184"/>
        <v>13630</v>
      </c>
      <c r="Q1318" s="13" t="str">
        <f t="shared" si="185"/>
        <v>円安くなります。</v>
      </c>
    </row>
    <row r="1319" spans="6:17" ht="13.5">
      <c r="F1319" s="10">
        <v>1309</v>
      </c>
      <c r="G1319" s="13"/>
      <c r="H1319" s="12">
        <f t="shared" si="186"/>
        <v>51430</v>
      </c>
      <c r="I1319" s="12">
        <f t="shared" si="180"/>
        <v>166485</v>
      </c>
      <c r="J1319" s="16">
        <f t="shared" si="181"/>
        <v>239700</v>
      </c>
      <c r="L1319" s="12">
        <f t="shared" si="179"/>
        <v>1570</v>
      </c>
      <c r="M1319" s="12">
        <f t="shared" si="182"/>
        <v>203943</v>
      </c>
      <c r="N1319" s="16">
        <f t="shared" si="183"/>
        <v>226060</v>
      </c>
      <c r="O1319" s="14"/>
      <c r="P1319" s="16">
        <f t="shared" si="184"/>
        <v>13640</v>
      </c>
      <c r="Q1319" s="13" t="str">
        <f t="shared" si="185"/>
        <v>円安くなります。</v>
      </c>
    </row>
    <row r="1320" spans="6:17" ht="13.5">
      <c r="F1320" s="10">
        <v>1310</v>
      </c>
      <c r="G1320" s="13"/>
      <c r="H1320" s="12">
        <f t="shared" si="186"/>
        <v>51430</v>
      </c>
      <c r="I1320" s="12">
        <f t="shared" si="180"/>
        <v>166650</v>
      </c>
      <c r="J1320" s="16">
        <f t="shared" si="181"/>
        <v>239880</v>
      </c>
      <c r="L1320" s="12">
        <f t="shared" si="179"/>
        <v>1570</v>
      </c>
      <c r="M1320" s="12">
        <f t="shared" si="182"/>
        <v>204100</v>
      </c>
      <c r="N1320" s="16">
        <f t="shared" si="183"/>
        <v>226230</v>
      </c>
      <c r="O1320" s="14"/>
      <c r="P1320" s="16">
        <f t="shared" si="184"/>
        <v>13650</v>
      </c>
      <c r="Q1320" s="13" t="str">
        <f t="shared" si="185"/>
        <v>円安くなります。</v>
      </c>
    </row>
    <row r="1321" spans="6:17" ht="13.5">
      <c r="F1321" s="10">
        <v>1311</v>
      </c>
      <c r="G1321" s="13"/>
      <c r="H1321" s="12">
        <f t="shared" si="186"/>
        <v>51430</v>
      </c>
      <c r="I1321" s="12">
        <f t="shared" si="180"/>
        <v>166815</v>
      </c>
      <c r="J1321" s="16">
        <f t="shared" si="181"/>
        <v>240060</v>
      </c>
      <c r="L1321" s="12">
        <f t="shared" si="179"/>
        <v>1570</v>
      </c>
      <c r="M1321" s="12">
        <f t="shared" si="182"/>
        <v>204257</v>
      </c>
      <c r="N1321" s="16">
        <f t="shared" si="183"/>
        <v>226400</v>
      </c>
      <c r="O1321" s="14"/>
      <c r="P1321" s="16">
        <f t="shared" si="184"/>
        <v>13660</v>
      </c>
      <c r="Q1321" s="13" t="str">
        <f t="shared" si="185"/>
        <v>円安くなります。</v>
      </c>
    </row>
    <row r="1322" spans="6:17" ht="13.5">
      <c r="F1322" s="10">
        <v>1312</v>
      </c>
      <c r="G1322" s="13"/>
      <c r="H1322" s="12">
        <f t="shared" si="186"/>
        <v>51430</v>
      </c>
      <c r="I1322" s="12">
        <f t="shared" si="180"/>
        <v>166980</v>
      </c>
      <c r="J1322" s="16">
        <f t="shared" si="181"/>
        <v>240250</v>
      </c>
      <c r="L1322" s="12">
        <f t="shared" si="179"/>
        <v>1570</v>
      </c>
      <c r="M1322" s="12">
        <f t="shared" si="182"/>
        <v>204414</v>
      </c>
      <c r="N1322" s="16">
        <f t="shared" si="183"/>
        <v>226580</v>
      </c>
      <c r="O1322" s="14"/>
      <c r="P1322" s="16">
        <f t="shared" si="184"/>
        <v>13670</v>
      </c>
      <c r="Q1322" s="13" t="str">
        <f t="shared" si="185"/>
        <v>円安くなります。</v>
      </c>
    </row>
    <row r="1323" spans="6:17" ht="13.5">
      <c r="F1323" s="10">
        <v>1313</v>
      </c>
      <c r="G1323" s="13"/>
      <c r="H1323" s="12">
        <f t="shared" si="186"/>
        <v>51430</v>
      </c>
      <c r="I1323" s="12">
        <f t="shared" si="180"/>
        <v>167145</v>
      </c>
      <c r="J1323" s="16">
        <f t="shared" si="181"/>
        <v>240430</v>
      </c>
      <c r="L1323" s="12">
        <f t="shared" si="179"/>
        <v>1570</v>
      </c>
      <c r="M1323" s="12">
        <f t="shared" si="182"/>
        <v>204571</v>
      </c>
      <c r="N1323" s="16">
        <f t="shared" si="183"/>
        <v>226750</v>
      </c>
      <c r="O1323" s="14"/>
      <c r="P1323" s="16">
        <f t="shared" si="184"/>
        <v>13680</v>
      </c>
      <c r="Q1323" s="13" t="str">
        <f t="shared" si="185"/>
        <v>円安くなります。</v>
      </c>
    </row>
    <row r="1324" spans="6:17" ht="13.5">
      <c r="F1324" s="10">
        <v>1314</v>
      </c>
      <c r="G1324" s="13"/>
      <c r="H1324" s="12">
        <f t="shared" si="186"/>
        <v>51430</v>
      </c>
      <c r="I1324" s="12">
        <f t="shared" si="180"/>
        <v>167310</v>
      </c>
      <c r="J1324" s="16">
        <f t="shared" si="181"/>
        <v>240610</v>
      </c>
      <c r="L1324" s="12">
        <f t="shared" si="179"/>
        <v>1570</v>
      </c>
      <c r="M1324" s="12">
        <f t="shared" si="182"/>
        <v>204728</v>
      </c>
      <c r="N1324" s="16">
        <f t="shared" si="183"/>
        <v>226920</v>
      </c>
      <c r="O1324" s="14"/>
      <c r="P1324" s="16">
        <f t="shared" si="184"/>
        <v>13690</v>
      </c>
      <c r="Q1324" s="13" t="str">
        <f t="shared" si="185"/>
        <v>円安くなります。</v>
      </c>
    </row>
    <row r="1325" spans="6:17" ht="13.5">
      <c r="F1325" s="10">
        <v>1315</v>
      </c>
      <c r="G1325" s="13"/>
      <c r="H1325" s="12">
        <f t="shared" si="186"/>
        <v>51430</v>
      </c>
      <c r="I1325" s="12">
        <f t="shared" si="180"/>
        <v>167475</v>
      </c>
      <c r="J1325" s="16">
        <f t="shared" si="181"/>
        <v>240790</v>
      </c>
      <c r="L1325" s="12">
        <f t="shared" si="179"/>
        <v>1570</v>
      </c>
      <c r="M1325" s="12">
        <f t="shared" si="182"/>
        <v>204885</v>
      </c>
      <c r="N1325" s="16">
        <f t="shared" si="183"/>
        <v>227100</v>
      </c>
      <c r="O1325" s="14"/>
      <c r="P1325" s="16">
        <f t="shared" si="184"/>
        <v>13690</v>
      </c>
      <c r="Q1325" s="13" t="str">
        <f t="shared" si="185"/>
        <v>円安くなります。</v>
      </c>
    </row>
    <row r="1326" spans="6:17" ht="13.5">
      <c r="F1326" s="10">
        <v>1316</v>
      </c>
      <c r="G1326" s="13"/>
      <c r="H1326" s="12">
        <f t="shared" si="186"/>
        <v>51430</v>
      </c>
      <c r="I1326" s="12">
        <f t="shared" si="180"/>
        <v>167640</v>
      </c>
      <c r="J1326" s="16">
        <f t="shared" si="181"/>
        <v>240970</v>
      </c>
      <c r="L1326" s="12">
        <f t="shared" si="179"/>
        <v>1570</v>
      </c>
      <c r="M1326" s="12">
        <f t="shared" si="182"/>
        <v>205042</v>
      </c>
      <c r="N1326" s="16">
        <f t="shared" si="183"/>
        <v>227270</v>
      </c>
      <c r="O1326" s="14"/>
      <c r="P1326" s="16">
        <f t="shared" si="184"/>
        <v>13700</v>
      </c>
      <c r="Q1326" s="13" t="str">
        <f t="shared" si="185"/>
        <v>円安くなります。</v>
      </c>
    </row>
    <row r="1327" spans="6:17" ht="13.5">
      <c r="F1327" s="10">
        <v>1317</v>
      </c>
      <c r="G1327" s="13"/>
      <c r="H1327" s="12">
        <f t="shared" si="186"/>
        <v>51430</v>
      </c>
      <c r="I1327" s="12">
        <f t="shared" si="180"/>
        <v>167805</v>
      </c>
      <c r="J1327" s="16">
        <f t="shared" si="181"/>
        <v>241150</v>
      </c>
      <c r="L1327" s="12">
        <f t="shared" si="179"/>
        <v>1570</v>
      </c>
      <c r="M1327" s="12">
        <f t="shared" si="182"/>
        <v>205199</v>
      </c>
      <c r="N1327" s="16">
        <f t="shared" si="183"/>
        <v>227440</v>
      </c>
      <c r="O1327" s="14"/>
      <c r="P1327" s="16">
        <f t="shared" si="184"/>
        <v>13710</v>
      </c>
      <c r="Q1327" s="13" t="str">
        <f t="shared" si="185"/>
        <v>円安くなります。</v>
      </c>
    </row>
    <row r="1328" spans="6:17" ht="13.5">
      <c r="F1328" s="10">
        <v>1318</v>
      </c>
      <c r="G1328" s="13"/>
      <c r="H1328" s="12">
        <f t="shared" si="186"/>
        <v>51430</v>
      </c>
      <c r="I1328" s="12">
        <f t="shared" si="180"/>
        <v>167970</v>
      </c>
      <c r="J1328" s="16">
        <f t="shared" si="181"/>
        <v>241340</v>
      </c>
      <c r="L1328" s="12">
        <f t="shared" si="179"/>
        <v>1570</v>
      </c>
      <c r="M1328" s="12">
        <f t="shared" si="182"/>
        <v>205356</v>
      </c>
      <c r="N1328" s="16">
        <f t="shared" si="183"/>
        <v>227610</v>
      </c>
      <c r="O1328" s="14"/>
      <c r="P1328" s="16">
        <f t="shared" si="184"/>
        <v>13730</v>
      </c>
      <c r="Q1328" s="13" t="str">
        <f t="shared" si="185"/>
        <v>円安くなります。</v>
      </c>
    </row>
    <row r="1329" spans="6:17" ht="13.5">
      <c r="F1329" s="10">
        <v>1319</v>
      </c>
      <c r="G1329" s="13"/>
      <c r="H1329" s="12">
        <f t="shared" si="186"/>
        <v>51430</v>
      </c>
      <c r="I1329" s="12">
        <f t="shared" si="180"/>
        <v>168135</v>
      </c>
      <c r="J1329" s="16">
        <f t="shared" si="181"/>
        <v>241520</v>
      </c>
      <c r="L1329" s="12">
        <f t="shared" si="179"/>
        <v>1570</v>
      </c>
      <c r="M1329" s="12">
        <f t="shared" si="182"/>
        <v>205513</v>
      </c>
      <c r="N1329" s="16">
        <f t="shared" si="183"/>
        <v>227790</v>
      </c>
      <c r="O1329" s="14"/>
      <c r="P1329" s="16">
        <f t="shared" si="184"/>
        <v>13730</v>
      </c>
      <c r="Q1329" s="13" t="str">
        <f t="shared" si="185"/>
        <v>円安くなります。</v>
      </c>
    </row>
    <row r="1330" spans="6:17" ht="13.5">
      <c r="F1330" s="10">
        <v>1320</v>
      </c>
      <c r="G1330" s="13"/>
      <c r="H1330" s="12">
        <f t="shared" si="186"/>
        <v>51430</v>
      </c>
      <c r="I1330" s="12">
        <f t="shared" si="180"/>
        <v>168300</v>
      </c>
      <c r="J1330" s="16">
        <f t="shared" si="181"/>
        <v>241700</v>
      </c>
      <c r="L1330" s="12">
        <f t="shared" si="179"/>
        <v>1570</v>
      </c>
      <c r="M1330" s="12">
        <f t="shared" si="182"/>
        <v>205670</v>
      </c>
      <c r="N1330" s="16">
        <f t="shared" si="183"/>
        <v>227960</v>
      </c>
      <c r="O1330" s="14"/>
      <c r="P1330" s="16">
        <f t="shared" si="184"/>
        <v>13740</v>
      </c>
      <c r="Q1330" s="13" t="str">
        <f t="shared" si="185"/>
        <v>円安くなります。</v>
      </c>
    </row>
    <row r="1331" spans="6:17" ht="13.5">
      <c r="F1331" s="10">
        <v>1321</v>
      </c>
      <c r="G1331" s="13"/>
      <c r="H1331" s="12">
        <f t="shared" si="186"/>
        <v>51430</v>
      </c>
      <c r="I1331" s="12">
        <f t="shared" si="180"/>
        <v>168465</v>
      </c>
      <c r="J1331" s="16">
        <f t="shared" si="181"/>
        <v>241880</v>
      </c>
      <c r="L1331" s="12">
        <f t="shared" si="179"/>
        <v>1570</v>
      </c>
      <c r="M1331" s="12">
        <f t="shared" si="182"/>
        <v>205827</v>
      </c>
      <c r="N1331" s="16">
        <f t="shared" si="183"/>
        <v>228130</v>
      </c>
      <c r="O1331" s="14"/>
      <c r="P1331" s="16">
        <f t="shared" si="184"/>
        <v>13750</v>
      </c>
      <c r="Q1331" s="13" t="str">
        <f t="shared" si="185"/>
        <v>円安くなります。</v>
      </c>
    </row>
    <row r="1332" spans="6:17" ht="13.5">
      <c r="F1332" s="10">
        <v>1322</v>
      </c>
      <c r="G1332" s="13"/>
      <c r="H1332" s="12">
        <f t="shared" si="186"/>
        <v>51430</v>
      </c>
      <c r="I1332" s="12">
        <f t="shared" si="180"/>
        <v>168630</v>
      </c>
      <c r="J1332" s="16">
        <f t="shared" si="181"/>
        <v>242060</v>
      </c>
      <c r="L1332" s="12">
        <f t="shared" si="179"/>
        <v>1570</v>
      </c>
      <c r="M1332" s="12">
        <f t="shared" si="182"/>
        <v>205984</v>
      </c>
      <c r="N1332" s="16">
        <f t="shared" si="183"/>
        <v>228300</v>
      </c>
      <c r="O1332" s="14"/>
      <c r="P1332" s="16">
        <f t="shared" si="184"/>
        <v>13760</v>
      </c>
      <c r="Q1332" s="13" t="str">
        <f t="shared" si="185"/>
        <v>円安くなります。</v>
      </c>
    </row>
    <row r="1333" spans="6:17" ht="13.5">
      <c r="F1333" s="10">
        <v>1323</v>
      </c>
      <c r="G1333" s="13"/>
      <c r="H1333" s="12">
        <f t="shared" si="186"/>
        <v>51430</v>
      </c>
      <c r="I1333" s="12">
        <f t="shared" si="180"/>
        <v>168795</v>
      </c>
      <c r="J1333" s="16">
        <f t="shared" si="181"/>
        <v>242240</v>
      </c>
      <c r="L1333" s="12">
        <f t="shared" si="179"/>
        <v>1570</v>
      </c>
      <c r="M1333" s="12">
        <f t="shared" si="182"/>
        <v>206141</v>
      </c>
      <c r="N1333" s="16">
        <f t="shared" si="183"/>
        <v>228480</v>
      </c>
      <c r="O1333" s="14"/>
      <c r="P1333" s="16">
        <f t="shared" si="184"/>
        <v>13760</v>
      </c>
      <c r="Q1333" s="13" t="str">
        <f t="shared" si="185"/>
        <v>円安くなります。</v>
      </c>
    </row>
    <row r="1334" spans="6:17" ht="13.5">
      <c r="F1334" s="10">
        <v>1324</v>
      </c>
      <c r="G1334" s="13"/>
      <c r="H1334" s="12">
        <f t="shared" si="186"/>
        <v>51430</v>
      </c>
      <c r="I1334" s="12">
        <f t="shared" si="180"/>
        <v>168960</v>
      </c>
      <c r="J1334" s="16">
        <f t="shared" si="181"/>
        <v>242420</v>
      </c>
      <c r="L1334" s="12">
        <f t="shared" si="179"/>
        <v>1570</v>
      </c>
      <c r="M1334" s="12">
        <f t="shared" si="182"/>
        <v>206298</v>
      </c>
      <c r="N1334" s="16">
        <f t="shared" si="183"/>
        <v>228650</v>
      </c>
      <c r="O1334" s="14"/>
      <c r="P1334" s="16">
        <f t="shared" si="184"/>
        <v>13770</v>
      </c>
      <c r="Q1334" s="13" t="str">
        <f t="shared" si="185"/>
        <v>円安くなります。</v>
      </c>
    </row>
    <row r="1335" spans="6:17" ht="13.5">
      <c r="F1335" s="10">
        <v>1325</v>
      </c>
      <c r="G1335" s="13"/>
      <c r="H1335" s="12">
        <f t="shared" si="186"/>
        <v>51430</v>
      </c>
      <c r="I1335" s="12">
        <f t="shared" si="180"/>
        <v>169125</v>
      </c>
      <c r="J1335" s="16">
        <f t="shared" si="181"/>
        <v>242610</v>
      </c>
      <c r="L1335" s="12">
        <f t="shared" si="179"/>
        <v>1570</v>
      </c>
      <c r="M1335" s="12">
        <f t="shared" si="182"/>
        <v>206455</v>
      </c>
      <c r="N1335" s="16">
        <f t="shared" si="183"/>
        <v>228820</v>
      </c>
      <c r="O1335" s="14"/>
      <c r="P1335" s="16">
        <f t="shared" si="184"/>
        <v>13790</v>
      </c>
      <c r="Q1335" s="13" t="str">
        <f t="shared" si="185"/>
        <v>円安くなります。</v>
      </c>
    </row>
    <row r="1336" spans="6:17" ht="13.5">
      <c r="F1336" s="10">
        <v>1326</v>
      </c>
      <c r="G1336" s="13"/>
      <c r="H1336" s="12">
        <f t="shared" si="186"/>
        <v>51430</v>
      </c>
      <c r="I1336" s="12">
        <f t="shared" si="180"/>
        <v>169290</v>
      </c>
      <c r="J1336" s="16">
        <f t="shared" si="181"/>
        <v>242790</v>
      </c>
      <c r="L1336" s="12">
        <f t="shared" si="179"/>
        <v>1570</v>
      </c>
      <c r="M1336" s="12">
        <f t="shared" si="182"/>
        <v>206612</v>
      </c>
      <c r="N1336" s="16">
        <f t="shared" si="183"/>
        <v>229000</v>
      </c>
      <c r="O1336" s="14"/>
      <c r="P1336" s="16">
        <f t="shared" si="184"/>
        <v>13790</v>
      </c>
      <c r="Q1336" s="13" t="str">
        <f t="shared" si="185"/>
        <v>円安くなります。</v>
      </c>
    </row>
    <row r="1337" spans="6:17" ht="13.5">
      <c r="F1337" s="10">
        <v>1327</v>
      </c>
      <c r="G1337" s="13"/>
      <c r="H1337" s="12">
        <f t="shared" si="186"/>
        <v>51430</v>
      </c>
      <c r="I1337" s="12">
        <f t="shared" si="180"/>
        <v>169455</v>
      </c>
      <c r="J1337" s="16">
        <f t="shared" si="181"/>
        <v>242970</v>
      </c>
      <c r="L1337" s="12">
        <f t="shared" si="179"/>
        <v>1570</v>
      </c>
      <c r="M1337" s="12">
        <f t="shared" si="182"/>
        <v>206769</v>
      </c>
      <c r="N1337" s="16">
        <f t="shared" si="183"/>
        <v>229170</v>
      </c>
      <c r="O1337" s="14"/>
      <c r="P1337" s="16">
        <f t="shared" si="184"/>
        <v>13800</v>
      </c>
      <c r="Q1337" s="13" t="str">
        <f t="shared" si="185"/>
        <v>円安くなります。</v>
      </c>
    </row>
    <row r="1338" spans="6:17" ht="13.5">
      <c r="F1338" s="10">
        <v>1328</v>
      </c>
      <c r="G1338" s="13"/>
      <c r="H1338" s="12">
        <f t="shared" si="186"/>
        <v>51430</v>
      </c>
      <c r="I1338" s="12">
        <f t="shared" si="180"/>
        <v>169620</v>
      </c>
      <c r="J1338" s="16">
        <f t="shared" si="181"/>
        <v>243150</v>
      </c>
      <c r="L1338" s="12">
        <f t="shared" si="179"/>
        <v>1570</v>
      </c>
      <c r="M1338" s="12">
        <f t="shared" si="182"/>
        <v>206926</v>
      </c>
      <c r="N1338" s="16">
        <f t="shared" si="183"/>
        <v>229340</v>
      </c>
      <c r="O1338" s="14"/>
      <c r="P1338" s="16">
        <f t="shared" si="184"/>
        <v>13810</v>
      </c>
      <c r="Q1338" s="13" t="str">
        <f t="shared" si="185"/>
        <v>円安くなります。</v>
      </c>
    </row>
    <row r="1339" spans="6:17" ht="13.5">
      <c r="F1339" s="10">
        <v>1329</v>
      </c>
      <c r="G1339" s="13"/>
      <c r="H1339" s="12">
        <f t="shared" si="186"/>
        <v>51430</v>
      </c>
      <c r="I1339" s="12">
        <f t="shared" si="180"/>
        <v>169785</v>
      </c>
      <c r="J1339" s="16">
        <f t="shared" si="181"/>
        <v>243330</v>
      </c>
      <c r="L1339" s="12">
        <f t="shared" si="179"/>
        <v>1570</v>
      </c>
      <c r="M1339" s="12">
        <f t="shared" si="182"/>
        <v>207083</v>
      </c>
      <c r="N1339" s="16">
        <f t="shared" si="183"/>
        <v>229510</v>
      </c>
      <c r="O1339" s="14"/>
      <c r="P1339" s="16">
        <f t="shared" si="184"/>
        <v>13820</v>
      </c>
      <c r="Q1339" s="13" t="str">
        <f t="shared" si="185"/>
        <v>円安くなります。</v>
      </c>
    </row>
    <row r="1340" spans="6:17" ht="13.5">
      <c r="F1340" s="10">
        <v>1330</v>
      </c>
      <c r="G1340" s="13"/>
      <c r="H1340" s="12">
        <f t="shared" si="186"/>
        <v>51430</v>
      </c>
      <c r="I1340" s="12">
        <f t="shared" si="180"/>
        <v>169950</v>
      </c>
      <c r="J1340" s="16">
        <f t="shared" si="181"/>
        <v>243510</v>
      </c>
      <c r="L1340" s="12">
        <f t="shared" si="179"/>
        <v>1570</v>
      </c>
      <c r="M1340" s="12">
        <f t="shared" si="182"/>
        <v>207240</v>
      </c>
      <c r="N1340" s="16">
        <f t="shared" si="183"/>
        <v>229690</v>
      </c>
      <c r="O1340" s="14"/>
      <c r="P1340" s="16">
        <f t="shared" si="184"/>
        <v>13820</v>
      </c>
      <c r="Q1340" s="13" t="str">
        <f t="shared" si="185"/>
        <v>円安くなります。</v>
      </c>
    </row>
    <row r="1341" spans="6:17" ht="13.5">
      <c r="F1341" s="10">
        <v>1331</v>
      </c>
      <c r="G1341" s="13"/>
      <c r="H1341" s="12">
        <f t="shared" si="186"/>
        <v>51430</v>
      </c>
      <c r="I1341" s="12">
        <f t="shared" si="180"/>
        <v>170115</v>
      </c>
      <c r="J1341" s="16">
        <f t="shared" si="181"/>
        <v>243690</v>
      </c>
      <c r="L1341" s="12">
        <f t="shared" si="179"/>
        <v>1570</v>
      </c>
      <c r="M1341" s="12">
        <f t="shared" si="182"/>
        <v>207397</v>
      </c>
      <c r="N1341" s="16">
        <f t="shared" si="183"/>
        <v>229860</v>
      </c>
      <c r="O1341" s="14"/>
      <c r="P1341" s="16">
        <f t="shared" si="184"/>
        <v>13830</v>
      </c>
      <c r="Q1341" s="13" t="str">
        <f t="shared" si="185"/>
        <v>円安くなります。</v>
      </c>
    </row>
    <row r="1342" spans="6:17" ht="13.5">
      <c r="F1342" s="10">
        <v>1332</v>
      </c>
      <c r="G1342" s="13"/>
      <c r="H1342" s="12">
        <f t="shared" si="186"/>
        <v>51430</v>
      </c>
      <c r="I1342" s="12">
        <f t="shared" si="180"/>
        <v>170280</v>
      </c>
      <c r="J1342" s="16">
        <f t="shared" si="181"/>
        <v>243880</v>
      </c>
      <c r="L1342" s="12">
        <f t="shared" si="179"/>
        <v>1570</v>
      </c>
      <c r="M1342" s="12">
        <f t="shared" si="182"/>
        <v>207554</v>
      </c>
      <c r="N1342" s="16">
        <f t="shared" si="183"/>
        <v>230030</v>
      </c>
      <c r="O1342" s="14"/>
      <c r="P1342" s="16">
        <f t="shared" si="184"/>
        <v>13850</v>
      </c>
      <c r="Q1342" s="13" t="str">
        <f t="shared" si="185"/>
        <v>円安くなります。</v>
      </c>
    </row>
    <row r="1343" spans="6:17" ht="13.5">
      <c r="F1343" s="10">
        <v>1333</v>
      </c>
      <c r="G1343" s="13"/>
      <c r="H1343" s="12">
        <f t="shared" si="186"/>
        <v>51430</v>
      </c>
      <c r="I1343" s="12">
        <f t="shared" si="180"/>
        <v>170445</v>
      </c>
      <c r="J1343" s="16">
        <f t="shared" si="181"/>
        <v>244060</v>
      </c>
      <c r="L1343" s="12">
        <f t="shared" si="179"/>
        <v>1570</v>
      </c>
      <c r="M1343" s="12">
        <f t="shared" si="182"/>
        <v>207711</v>
      </c>
      <c r="N1343" s="16">
        <f t="shared" si="183"/>
        <v>230200</v>
      </c>
      <c r="O1343" s="14"/>
      <c r="P1343" s="16">
        <f t="shared" si="184"/>
        <v>13860</v>
      </c>
      <c r="Q1343" s="13" t="str">
        <f t="shared" si="185"/>
        <v>円安くなります。</v>
      </c>
    </row>
    <row r="1344" spans="6:17" ht="13.5">
      <c r="F1344" s="10">
        <v>1334</v>
      </c>
      <c r="G1344" s="13"/>
      <c r="H1344" s="12">
        <f t="shared" si="186"/>
        <v>51430</v>
      </c>
      <c r="I1344" s="12">
        <f t="shared" si="180"/>
        <v>170610</v>
      </c>
      <c r="J1344" s="16">
        <f t="shared" si="181"/>
        <v>244240</v>
      </c>
      <c r="L1344" s="12">
        <f t="shared" si="179"/>
        <v>1570</v>
      </c>
      <c r="M1344" s="12">
        <f t="shared" si="182"/>
        <v>207868</v>
      </c>
      <c r="N1344" s="16">
        <f t="shared" si="183"/>
        <v>230380</v>
      </c>
      <c r="O1344" s="14"/>
      <c r="P1344" s="16">
        <f t="shared" si="184"/>
        <v>13860</v>
      </c>
      <c r="Q1344" s="13" t="str">
        <f t="shared" si="185"/>
        <v>円安くなります。</v>
      </c>
    </row>
    <row r="1345" spans="6:17" ht="13.5">
      <c r="F1345" s="10">
        <v>1335</v>
      </c>
      <c r="G1345" s="13"/>
      <c r="H1345" s="12">
        <f t="shared" si="186"/>
        <v>51430</v>
      </c>
      <c r="I1345" s="12">
        <f t="shared" si="180"/>
        <v>170775</v>
      </c>
      <c r="J1345" s="16">
        <f t="shared" si="181"/>
        <v>244420</v>
      </c>
      <c r="L1345" s="12">
        <f t="shared" si="179"/>
        <v>1570</v>
      </c>
      <c r="M1345" s="12">
        <f t="shared" si="182"/>
        <v>208025</v>
      </c>
      <c r="N1345" s="16">
        <f t="shared" si="183"/>
        <v>230550</v>
      </c>
      <c r="O1345" s="14"/>
      <c r="P1345" s="16">
        <f t="shared" si="184"/>
        <v>13870</v>
      </c>
      <c r="Q1345" s="13" t="str">
        <f t="shared" si="185"/>
        <v>円安くなります。</v>
      </c>
    </row>
    <row r="1346" spans="6:17" ht="13.5">
      <c r="F1346" s="10">
        <v>1336</v>
      </c>
      <c r="G1346" s="13"/>
      <c r="H1346" s="12">
        <f t="shared" si="186"/>
        <v>51430</v>
      </c>
      <c r="I1346" s="12">
        <f t="shared" si="180"/>
        <v>170940</v>
      </c>
      <c r="J1346" s="16">
        <f t="shared" si="181"/>
        <v>244600</v>
      </c>
      <c r="L1346" s="12">
        <f t="shared" si="179"/>
        <v>1570</v>
      </c>
      <c r="M1346" s="12">
        <f t="shared" si="182"/>
        <v>208182</v>
      </c>
      <c r="N1346" s="16">
        <f t="shared" si="183"/>
        <v>230720</v>
      </c>
      <c r="O1346" s="14"/>
      <c r="P1346" s="16">
        <f t="shared" si="184"/>
        <v>13880</v>
      </c>
      <c r="Q1346" s="13" t="str">
        <f t="shared" si="185"/>
        <v>円安くなります。</v>
      </c>
    </row>
    <row r="1347" spans="6:17" ht="13.5">
      <c r="F1347" s="10">
        <v>1337</v>
      </c>
      <c r="G1347" s="13"/>
      <c r="H1347" s="12">
        <f t="shared" si="186"/>
        <v>51430</v>
      </c>
      <c r="I1347" s="12">
        <f t="shared" si="180"/>
        <v>171105</v>
      </c>
      <c r="J1347" s="16">
        <f t="shared" si="181"/>
        <v>244780</v>
      </c>
      <c r="L1347" s="12">
        <f t="shared" si="179"/>
        <v>1570</v>
      </c>
      <c r="M1347" s="12">
        <f t="shared" si="182"/>
        <v>208339</v>
      </c>
      <c r="N1347" s="16">
        <f t="shared" si="183"/>
        <v>230890</v>
      </c>
      <c r="O1347" s="14"/>
      <c r="P1347" s="16">
        <f t="shared" si="184"/>
        <v>13890</v>
      </c>
      <c r="Q1347" s="13" t="str">
        <f t="shared" si="185"/>
        <v>円安くなります。</v>
      </c>
    </row>
    <row r="1348" spans="6:17" ht="13.5">
      <c r="F1348" s="10">
        <v>1338</v>
      </c>
      <c r="G1348" s="13"/>
      <c r="H1348" s="12">
        <f t="shared" si="186"/>
        <v>51430</v>
      </c>
      <c r="I1348" s="12">
        <f t="shared" si="180"/>
        <v>171270</v>
      </c>
      <c r="J1348" s="16">
        <f t="shared" si="181"/>
        <v>244970</v>
      </c>
      <c r="L1348" s="12">
        <f t="shared" si="179"/>
        <v>1570</v>
      </c>
      <c r="M1348" s="12">
        <f t="shared" si="182"/>
        <v>208496</v>
      </c>
      <c r="N1348" s="16">
        <f t="shared" si="183"/>
        <v>231070</v>
      </c>
      <c r="O1348" s="14"/>
      <c r="P1348" s="16">
        <f t="shared" si="184"/>
        <v>13900</v>
      </c>
      <c r="Q1348" s="13" t="str">
        <f t="shared" si="185"/>
        <v>円安くなります。</v>
      </c>
    </row>
    <row r="1349" spans="6:17" ht="13.5">
      <c r="F1349" s="10">
        <v>1339</v>
      </c>
      <c r="G1349" s="13"/>
      <c r="H1349" s="12">
        <f t="shared" si="186"/>
        <v>51430</v>
      </c>
      <c r="I1349" s="12">
        <f t="shared" si="180"/>
        <v>171435</v>
      </c>
      <c r="J1349" s="16">
        <f t="shared" si="181"/>
        <v>245150</v>
      </c>
      <c r="L1349" s="12">
        <f t="shared" si="179"/>
        <v>1570</v>
      </c>
      <c r="M1349" s="12">
        <f t="shared" si="182"/>
        <v>208653</v>
      </c>
      <c r="N1349" s="16">
        <f t="shared" si="183"/>
        <v>231240</v>
      </c>
      <c r="O1349" s="14"/>
      <c r="P1349" s="16">
        <f t="shared" si="184"/>
        <v>13910</v>
      </c>
      <c r="Q1349" s="13" t="str">
        <f t="shared" si="185"/>
        <v>円安くなります。</v>
      </c>
    </row>
    <row r="1350" spans="6:17" ht="13.5">
      <c r="F1350" s="10">
        <v>1340</v>
      </c>
      <c r="G1350" s="13"/>
      <c r="H1350" s="12">
        <f t="shared" si="186"/>
        <v>51430</v>
      </c>
      <c r="I1350" s="12">
        <f t="shared" si="180"/>
        <v>171600</v>
      </c>
      <c r="J1350" s="16">
        <f t="shared" si="181"/>
        <v>245330</v>
      </c>
      <c r="L1350" s="12">
        <f t="shared" si="179"/>
        <v>1570</v>
      </c>
      <c r="M1350" s="12">
        <f t="shared" si="182"/>
        <v>208810</v>
      </c>
      <c r="N1350" s="16">
        <f t="shared" si="183"/>
        <v>231410</v>
      </c>
      <c r="O1350" s="14"/>
      <c r="P1350" s="16">
        <f t="shared" si="184"/>
        <v>13920</v>
      </c>
      <c r="Q1350" s="13" t="str">
        <f t="shared" si="185"/>
        <v>円安くなります。</v>
      </c>
    </row>
    <row r="1351" spans="6:17" ht="13.5">
      <c r="F1351" s="10">
        <v>1341</v>
      </c>
      <c r="G1351" s="13"/>
      <c r="H1351" s="12">
        <f t="shared" si="186"/>
        <v>51430</v>
      </c>
      <c r="I1351" s="12">
        <f t="shared" si="180"/>
        <v>171765</v>
      </c>
      <c r="J1351" s="16">
        <f t="shared" si="181"/>
        <v>245510</v>
      </c>
      <c r="L1351" s="12">
        <f t="shared" si="179"/>
        <v>1570</v>
      </c>
      <c r="M1351" s="12">
        <f t="shared" si="182"/>
        <v>208967</v>
      </c>
      <c r="N1351" s="16">
        <f t="shared" si="183"/>
        <v>231590</v>
      </c>
      <c r="O1351" s="14"/>
      <c r="P1351" s="16">
        <f t="shared" si="184"/>
        <v>13920</v>
      </c>
      <c r="Q1351" s="13" t="str">
        <f t="shared" si="185"/>
        <v>円安くなります。</v>
      </c>
    </row>
    <row r="1352" spans="6:17" ht="13.5">
      <c r="F1352" s="10">
        <v>1342</v>
      </c>
      <c r="G1352" s="13"/>
      <c r="H1352" s="12">
        <f t="shared" si="186"/>
        <v>51430</v>
      </c>
      <c r="I1352" s="12">
        <f t="shared" si="180"/>
        <v>171930</v>
      </c>
      <c r="J1352" s="16">
        <f t="shared" si="181"/>
        <v>245690</v>
      </c>
      <c r="L1352" s="12">
        <f t="shared" si="179"/>
        <v>1570</v>
      </c>
      <c r="M1352" s="12">
        <f t="shared" si="182"/>
        <v>209124</v>
      </c>
      <c r="N1352" s="16">
        <f t="shared" si="183"/>
        <v>231760</v>
      </c>
      <c r="O1352" s="14"/>
      <c r="P1352" s="16">
        <f t="shared" si="184"/>
        <v>13930</v>
      </c>
      <c r="Q1352" s="13" t="str">
        <f t="shared" si="185"/>
        <v>円安くなります。</v>
      </c>
    </row>
    <row r="1353" spans="6:17" ht="13.5">
      <c r="F1353" s="10">
        <v>1343</v>
      </c>
      <c r="G1353" s="13"/>
      <c r="H1353" s="12">
        <f t="shared" si="186"/>
        <v>51430</v>
      </c>
      <c r="I1353" s="12">
        <f t="shared" si="180"/>
        <v>172095</v>
      </c>
      <c r="J1353" s="16">
        <f t="shared" si="181"/>
        <v>245870</v>
      </c>
      <c r="L1353" s="12">
        <f t="shared" si="179"/>
        <v>1570</v>
      </c>
      <c r="M1353" s="12">
        <f t="shared" si="182"/>
        <v>209281</v>
      </c>
      <c r="N1353" s="16">
        <f t="shared" si="183"/>
        <v>231930</v>
      </c>
      <c r="O1353" s="14"/>
      <c r="P1353" s="16">
        <f t="shared" si="184"/>
        <v>13940</v>
      </c>
      <c r="Q1353" s="13" t="str">
        <f t="shared" si="185"/>
        <v>円安くなります。</v>
      </c>
    </row>
    <row r="1354" spans="6:17" ht="13.5">
      <c r="F1354" s="10">
        <v>1344</v>
      </c>
      <c r="G1354" s="13"/>
      <c r="H1354" s="12">
        <f t="shared" si="186"/>
        <v>51430</v>
      </c>
      <c r="I1354" s="12">
        <f t="shared" si="180"/>
        <v>172260</v>
      </c>
      <c r="J1354" s="16">
        <f t="shared" si="181"/>
        <v>246050</v>
      </c>
      <c r="L1354" s="12">
        <f t="shared" si="179"/>
        <v>1570</v>
      </c>
      <c r="M1354" s="12">
        <f t="shared" si="182"/>
        <v>209438</v>
      </c>
      <c r="N1354" s="16">
        <f t="shared" si="183"/>
        <v>232100</v>
      </c>
      <c r="O1354" s="14"/>
      <c r="P1354" s="16">
        <f t="shared" si="184"/>
        <v>13950</v>
      </c>
      <c r="Q1354" s="13" t="str">
        <f t="shared" si="185"/>
        <v>円安くなります。</v>
      </c>
    </row>
    <row r="1355" spans="6:17" ht="13.5">
      <c r="F1355" s="10">
        <v>1345</v>
      </c>
      <c r="G1355" s="13"/>
      <c r="H1355" s="12">
        <f t="shared" si="186"/>
        <v>51430</v>
      </c>
      <c r="I1355" s="12">
        <f t="shared" si="180"/>
        <v>172425</v>
      </c>
      <c r="J1355" s="16">
        <f t="shared" si="181"/>
        <v>246240</v>
      </c>
      <c r="L1355" s="12">
        <f t="shared" si="179"/>
        <v>1570</v>
      </c>
      <c r="M1355" s="12">
        <f t="shared" si="182"/>
        <v>209595</v>
      </c>
      <c r="N1355" s="16">
        <f t="shared" si="183"/>
        <v>232280</v>
      </c>
      <c r="O1355" s="14"/>
      <c r="P1355" s="16">
        <f t="shared" si="184"/>
        <v>13960</v>
      </c>
      <c r="Q1355" s="13" t="str">
        <f t="shared" si="185"/>
        <v>円安くなります。</v>
      </c>
    </row>
    <row r="1356" spans="6:17" ht="13.5">
      <c r="F1356" s="10">
        <v>1346</v>
      </c>
      <c r="G1356" s="13"/>
      <c r="H1356" s="12">
        <f t="shared" si="186"/>
        <v>51430</v>
      </c>
      <c r="I1356" s="12">
        <f t="shared" si="180"/>
        <v>172590</v>
      </c>
      <c r="J1356" s="16">
        <f t="shared" si="181"/>
        <v>246420</v>
      </c>
      <c r="L1356" s="12">
        <f t="shared" si="179"/>
        <v>1570</v>
      </c>
      <c r="M1356" s="12">
        <f t="shared" si="182"/>
        <v>209752</v>
      </c>
      <c r="N1356" s="16">
        <f t="shared" si="183"/>
        <v>232450</v>
      </c>
      <c r="O1356" s="14"/>
      <c r="P1356" s="16">
        <f t="shared" si="184"/>
        <v>13970</v>
      </c>
      <c r="Q1356" s="13" t="str">
        <f t="shared" si="185"/>
        <v>円安くなります。</v>
      </c>
    </row>
    <row r="1357" spans="6:17" ht="13.5">
      <c r="F1357" s="10">
        <v>1347</v>
      </c>
      <c r="G1357" s="13"/>
      <c r="H1357" s="12">
        <f t="shared" si="186"/>
        <v>51430</v>
      </c>
      <c r="I1357" s="12">
        <f t="shared" si="180"/>
        <v>172755</v>
      </c>
      <c r="J1357" s="16">
        <f t="shared" si="181"/>
        <v>246600</v>
      </c>
      <c r="L1357" s="12">
        <f t="shared" si="179"/>
        <v>1570</v>
      </c>
      <c r="M1357" s="12">
        <f t="shared" si="182"/>
        <v>209909</v>
      </c>
      <c r="N1357" s="16">
        <f t="shared" si="183"/>
        <v>232620</v>
      </c>
      <c r="O1357" s="14"/>
      <c r="P1357" s="16">
        <f t="shared" si="184"/>
        <v>13980</v>
      </c>
      <c r="Q1357" s="13" t="str">
        <f t="shared" si="185"/>
        <v>円安くなります。</v>
      </c>
    </row>
    <row r="1358" spans="6:17" ht="13.5">
      <c r="F1358" s="10">
        <v>1348</v>
      </c>
      <c r="G1358" s="13"/>
      <c r="H1358" s="12">
        <f t="shared" si="186"/>
        <v>51430</v>
      </c>
      <c r="I1358" s="12">
        <f t="shared" si="180"/>
        <v>172920</v>
      </c>
      <c r="J1358" s="16">
        <f t="shared" si="181"/>
        <v>246780</v>
      </c>
      <c r="L1358" s="12">
        <f t="shared" si="179"/>
        <v>1570</v>
      </c>
      <c r="M1358" s="12">
        <f t="shared" si="182"/>
        <v>210066</v>
      </c>
      <c r="N1358" s="16">
        <f t="shared" si="183"/>
        <v>232790</v>
      </c>
      <c r="O1358" s="14"/>
      <c r="P1358" s="16">
        <f t="shared" si="184"/>
        <v>13990</v>
      </c>
      <c r="Q1358" s="13" t="str">
        <f t="shared" si="185"/>
        <v>円安くなります。</v>
      </c>
    </row>
    <row r="1359" spans="6:17" ht="13.5">
      <c r="F1359" s="10">
        <v>1349</v>
      </c>
      <c r="G1359" s="13"/>
      <c r="H1359" s="12">
        <f t="shared" si="186"/>
        <v>51430</v>
      </c>
      <c r="I1359" s="12">
        <f t="shared" si="180"/>
        <v>173085</v>
      </c>
      <c r="J1359" s="16">
        <f t="shared" si="181"/>
        <v>246960</v>
      </c>
      <c r="L1359" s="12">
        <f t="shared" si="179"/>
        <v>1570</v>
      </c>
      <c r="M1359" s="12">
        <f t="shared" si="182"/>
        <v>210223</v>
      </c>
      <c r="N1359" s="16">
        <f t="shared" si="183"/>
        <v>232970</v>
      </c>
      <c r="O1359" s="14"/>
      <c r="P1359" s="16">
        <f t="shared" si="184"/>
        <v>13990</v>
      </c>
      <c r="Q1359" s="13" t="str">
        <f t="shared" si="185"/>
        <v>円安くなります。</v>
      </c>
    </row>
    <row r="1360" spans="6:17" ht="13.5">
      <c r="F1360" s="10">
        <v>1350</v>
      </c>
      <c r="G1360" s="13"/>
      <c r="H1360" s="12">
        <f t="shared" si="186"/>
        <v>51430</v>
      </c>
      <c r="I1360" s="12">
        <f t="shared" si="180"/>
        <v>173250</v>
      </c>
      <c r="J1360" s="16">
        <f t="shared" si="181"/>
        <v>247140</v>
      </c>
      <c r="L1360" s="12">
        <f t="shared" si="179"/>
        <v>1570</v>
      </c>
      <c r="M1360" s="12">
        <f t="shared" si="182"/>
        <v>210380</v>
      </c>
      <c r="N1360" s="16">
        <f t="shared" si="183"/>
        <v>233140</v>
      </c>
      <c r="O1360" s="14"/>
      <c r="P1360" s="16">
        <f t="shared" si="184"/>
        <v>14000</v>
      </c>
      <c r="Q1360" s="13" t="str">
        <f t="shared" si="185"/>
        <v>円安くなります。</v>
      </c>
    </row>
    <row r="1361" spans="6:17" ht="13.5">
      <c r="F1361" s="10">
        <v>1351</v>
      </c>
      <c r="G1361" s="13"/>
      <c r="H1361" s="12">
        <f t="shared" si="186"/>
        <v>51430</v>
      </c>
      <c r="I1361" s="12">
        <f t="shared" si="180"/>
        <v>173415</v>
      </c>
      <c r="J1361" s="16">
        <f t="shared" si="181"/>
        <v>247320</v>
      </c>
      <c r="L1361" s="12">
        <f t="shared" si="179"/>
        <v>1570</v>
      </c>
      <c r="M1361" s="12">
        <f t="shared" si="182"/>
        <v>210537</v>
      </c>
      <c r="N1361" s="16">
        <f t="shared" si="183"/>
        <v>233310</v>
      </c>
      <c r="O1361" s="14"/>
      <c r="P1361" s="16">
        <f t="shared" si="184"/>
        <v>14010</v>
      </c>
      <c r="Q1361" s="13" t="str">
        <f t="shared" si="185"/>
        <v>円安くなります。</v>
      </c>
    </row>
    <row r="1362" spans="6:17" ht="13.5">
      <c r="F1362" s="10">
        <v>1352</v>
      </c>
      <c r="G1362" s="13"/>
      <c r="H1362" s="12">
        <f t="shared" si="186"/>
        <v>51430</v>
      </c>
      <c r="I1362" s="12">
        <f t="shared" si="180"/>
        <v>173580</v>
      </c>
      <c r="J1362" s="16">
        <f t="shared" si="181"/>
        <v>247510</v>
      </c>
      <c r="L1362" s="12">
        <f t="shared" si="179"/>
        <v>1570</v>
      </c>
      <c r="M1362" s="12">
        <f t="shared" si="182"/>
        <v>210694</v>
      </c>
      <c r="N1362" s="16">
        <f t="shared" si="183"/>
        <v>233490</v>
      </c>
      <c r="O1362" s="14"/>
      <c r="P1362" s="16">
        <f t="shared" si="184"/>
        <v>14020</v>
      </c>
      <c r="Q1362" s="13" t="str">
        <f t="shared" si="185"/>
        <v>円安くなります。</v>
      </c>
    </row>
    <row r="1363" spans="6:17" ht="13.5">
      <c r="F1363" s="10">
        <v>1353</v>
      </c>
      <c r="G1363" s="13"/>
      <c r="H1363" s="12">
        <f t="shared" si="186"/>
        <v>51430</v>
      </c>
      <c r="I1363" s="12">
        <f t="shared" si="180"/>
        <v>173745</v>
      </c>
      <c r="J1363" s="16">
        <f t="shared" si="181"/>
        <v>247690</v>
      </c>
      <c r="L1363" s="12">
        <f t="shared" si="179"/>
        <v>1570</v>
      </c>
      <c r="M1363" s="12">
        <f t="shared" si="182"/>
        <v>210851</v>
      </c>
      <c r="N1363" s="16">
        <f t="shared" si="183"/>
        <v>233660</v>
      </c>
      <c r="O1363" s="14"/>
      <c r="P1363" s="16">
        <f t="shared" si="184"/>
        <v>14030</v>
      </c>
      <c r="Q1363" s="13" t="str">
        <f t="shared" si="185"/>
        <v>円安くなります。</v>
      </c>
    </row>
    <row r="1364" spans="6:17" ht="13.5">
      <c r="F1364" s="10">
        <v>1354</v>
      </c>
      <c r="G1364" s="13"/>
      <c r="H1364" s="12">
        <f t="shared" si="186"/>
        <v>51430</v>
      </c>
      <c r="I1364" s="12">
        <f t="shared" si="180"/>
        <v>173910</v>
      </c>
      <c r="J1364" s="16">
        <f t="shared" si="181"/>
        <v>247870</v>
      </c>
      <c r="L1364" s="12">
        <f aca="true" t="shared" si="187" ref="L1364:L1427">VLOOKUP(13,$A$5:$D$11,3)*$M$15</f>
        <v>1570</v>
      </c>
      <c r="M1364" s="12">
        <f t="shared" si="182"/>
        <v>211008</v>
      </c>
      <c r="N1364" s="16">
        <f t="shared" si="183"/>
        <v>233830</v>
      </c>
      <c r="O1364" s="14"/>
      <c r="P1364" s="16">
        <f t="shared" si="184"/>
        <v>14040</v>
      </c>
      <c r="Q1364" s="13" t="str">
        <f t="shared" si="185"/>
        <v>円安くなります。</v>
      </c>
    </row>
    <row r="1365" spans="6:17" ht="13.5">
      <c r="F1365" s="10">
        <v>1355</v>
      </c>
      <c r="G1365" s="13"/>
      <c r="H1365" s="12">
        <f t="shared" si="186"/>
        <v>51430</v>
      </c>
      <c r="I1365" s="12">
        <f t="shared" si="180"/>
        <v>174075</v>
      </c>
      <c r="J1365" s="16">
        <f t="shared" si="181"/>
        <v>248050</v>
      </c>
      <c r="L1365" s="12">
        <f t="shared" si="187"/>
        <v>1570</v>
      </c>
      <c r="M1365" s="12">
        <f t="shared" si="182"/>
        <v>211165</v>
      </c>
      <c r="N1365" s="16">
        <f t="shared" si="183"/>
        <v>234000</v>
      </c>
      <c r="O1365" s="14"/>
      <c r="P1365" s="16">
        <f t="shared" si="184"/>
        <v>14050</v>
      </c>
      <c r="Q1365" s="13" t="str">
        <f t="shared" si="185"/>
        <v>円安くなります。</v>
      </c>
    </row>
    <row r="1366" spans="6:17" ht="13.5">
      <c r="F1366" s="10">
        <v>1356</v>
      </c>
      <c r="G1366" s="13"/>
      <c r="H1366" s="12">
        <f t="shared" si="186"/>
        <v>51430</v>
      </c>
      <c r="I1366" s="12">
        <f t="shared" si="180"/>
        <v>174240</v>
      </c>
      <c r="J1366" s="16">
        <f t="shared" si="181"/>
        <v>248230</v>
      </c>
      <c r="L1366" s="12">
        <f t="shared" si="187"/>
        <v>1570</v>
      </c>
      <c r="M1366" s="12">
        <f t="shared" si="182"/>
        <v>211322</v>
      </c>
      <c r="N1366" s="16">
        <f t="shared" si="183"/>
        <v>234180</v>
      </c>
      <c r="O1366" s="14"/>
      <c r="P1366" s="16">
        <f t="shared" si="184"/>
        <v>14050</v>
      </c>
      <c r="Q1366" s="13" t="str">
        <f t="shared" si="185"/>
        <v>円安くなります。</v>
      </c>
    </row>
    <row r="1367" spans="6:17" ht="13.5">
      <c r="F1367" s="10">
        <v>1357</v>
      </c>
      <c r="G1367" s="13"/>
      <c r="H1367" s="12">
        <f t="shared" si="186"/>
        <v>51430</v>
      </c>
      <c r="I1367" s="12">
        <f t="shared" si="180"/>
        <v>174405</v>
      </c>
      <c r="J1367" s="16">
        <f t="shared" si="181"/>
        <v>248410</v>
      </c>
      <c r="L1367" s="12">
        <f t="shared" si="187"/>
        <v>1570</v>
      </c>
      <c r="M1367" s="12">
        <f t="shared" si="182"/>
        <v>211479</v>
      </c>
      <c r="N1367" s="16">
        <f t="shared" si="183"/>
        <v>234350</v>
      </c>
      <c r="O1367" s="14"/>
      <c r="P1367" s="16">
        <f t="shared" si="184"/>
        <v>14060</v>
      </c>
      <c r="Q1367" s="13" t="str">
        <f t="shared" si="185"/>
        <v>円安くなります。</v>
      </c>
    </row>
    <row r="1368" spans="6:17" ht="13.5">
      <c r="F1368" s="10">
        <v>1358</v>
      </c>
      <c r="G1368" s="13"/>
      <c r="H1368" s="12">
        <f t="shared" si="186"/>
        <v>51430</v>
      </c>
      <c r="I1368" s="12">
        <f aca="true" t="shared" si="188" ref="I1368:I1431">IF(F1368&lt;=VLOOKUP($I$15,$A$5:$D$11,2),0,(F1368-VLOOKUP($I$15,$A$5:$D$11,2))*VLOOKUP($I$15,$A$5:$D$11,4))</f>
        <v>174570</v>
      </c>
      <c r="J1368" s="16">
        <f aca="true" t="shared" si="189" ref="J1368:J1431">ROUNDDOWN((H1368+I1368)*(1+$A$14/100),-1)</f>
        <v>248600</v>
      </c>
      <c r="L1368" s="12">
        <f t="shared" si="187"/>
        <v>1570</v>
      </c>
      <c r="M1368" s="12">
        <f aca="true" t="shared" si="190" ref="M1368:M1431">IF(F1368-VLOOKUP(13,$A$5:$D$11,2)*$M$15&lt;=0,0,(F1368-VLOOKUP(13,$A$5:$D$11,2)*$M$15)*VLOOKUP(13,$A$5:$D$11,4))</f>
        <v>211636</v>
      </c>
      <c r="N1368" s="16">
        <f aca="true" t="shared" si="191" ref="N1368:N1431">ROUNDDOWN((L1368+M1368)*(1+$A$14/100),-1)</f>
        <v>234520</v>
      </c>
      <c r="O1368" s="14"/>
      <c r="P1368" s="16">
        <f aca="true" t="shared" si="192" ref="P1368:P1431">ABS(J1368-N1368)</f>
        <v>14080</v>
      </c>
      <c r="Q1368" s="13" t="str">
        <f aca="true" t="shared" si="193" ref="Q1368:Q1431">IF(J1368-N1368&gt;0,"円安くなります。",IF(J1368-N1368=0,"変わりありません。","円高くなります。"))</f>
        <v>円安くなります。</v>
      </c>
    </row>
    <row r="1369" spans="6:17" ht="13.5">
      <c r="F1369" s="10">
        <v>1359</v>
      </c>
      <c r="G1369" s="13"/>
      <c r="H1369" s="12">
        <f t="shared" si="186"/>
        <v>51430</v>
      </c>
      <c r="I1369" s="12">
        <f t="shared" si="188"/>
        <v>174735</v>
      </c>
      <c r="J1369" s="16">
        <f t="shared" si="189"/>
        <v>248780</v>
      </c>
      <c r="L1369" s="12">
        <f t="shared" si="187"/>
        <v>1570</v>
      </c>
      <c r="M1369" s="12">
        <f t="shared" si="190"/>
        <v>211793</v>
      </c>
      <c r="N1369" s="16">
        <f t="shared" si="191"/>
        <v>234690</v>
      </c>
      <c r="O1369" s="14"/>
      <c r="P1369" s="16">
        <f t="shared" si="192"/>
        <v>14090</v>
      </c>
      <c r="Q1369" s="13" t="str">
        <f t="shared" si="193"/>
        <v>円安くなります。</v>
      </c>
    </row>
    <row r="1370" spans="6:17" ht="13.5">
      <c r="F1370" s="10">
        <v>1360</v>
      </c>
      <c r="G1370" s="13"/>
      <c r="H1370" s="12">
        <f t="shared" si="186"/>
        <v>51430</v>
      </c>
      <c r="I1370" s="12">
        <f t="shared" si="188"/>
        <v>174900</v>
      </c>
      <c r="J1370" s="16">
        <f t="shared" si="189"/>
        <v>248960</v>
      </c>
      <c r="L1370" s="12">
        <f t="shared" si="187"/>
        <v>1570</v>
      </c>
      <c r="M1370" s="12">
        <f t="shared" si="190"/>
        <v>211950</v>
      </c>
      <c r="N1370" s="16">
        <f t="shared" si="191"/>
        <v>234870</v>
      </c>
      <c r="O1370" s="14"/>
      <c r="P1370" s="16">
        <f t="shared" si="192"/>
        <v>14090</v>
      </c>
      <c r="Q1370" s="13" t="str">
        <f t="shared" si="193"/>
        <v>円安くなります。</v>
      </c>
    </row>
    <row r="1371" spans="6:17" ht="13.5">
      <c r="F1371" s="10">
        <v>1361</v>
      </c>
      <c r="G1371" s="13"/>
      <c r="H1371" s="12">
        <f t="shared" si="186"/>
        <v>51430</v>
      </c>
      <c r="I1371" s="12">
        <f t="shared" si="188"/>
        <v>175065</v>
      </c>
      <c r="J1371" s="16">
        <f t="shared" si="189"/>
        <v>249140</v>
      </c>
      <c r="L1371" s="12">
        <f t="shared" si="187"/>
        <v>1570</v>
      </c>
      <c r="M1371" s="12">
        <f t="shared" si="190"/>
        <v>212107</v>
      </c>
      <c r="N1371" s="16">
        <f t="shared" si="191"/>
        <v>235040</v>
      </c>
      <c r="O1371" s="14"/>
      <c r="P1371" s="16">
        <f t="shared" si="192"/>
        <v>14100</v>
      </c>
      <c r="Q1371" s="13" t="str">
        <f t="shared" si="193"/>
        <v>円安くなります。</v>
      </c>
    </row>
    <row r="1372" spans="6:17" ht="13.5">
      <c r="F1372" s="10">
        <v>1362</v>
      </c>
      <c r="G1372" s="13"/>
      <c r="H1372" s="12">
        <f t="shared" si="186"/>
        <v>51430</v>
      </c>
      <c r="I1372" s="12">
        <f t="shared" si="188"/>
        <v>175230</v>
      </c>
      <c r="J1372" s="16">
        <f t="shared" si="189"/>
        <v>249320</v>
      </c>
      <c r="L1372" s="12">
        <f t="shared" si="187"/>
        <v>1570</v>
      </c>
      <c r="M1372" s="12">
        <f t="shared" si="190"/>
        <v>212264</v>
      </c>
      <c r="N1372" s="16">
        <f t="shared" si="191"/>
        <v>235210</v>
      </c>
      <c r="O1372" s="14"/>
      <c r="P1372" s="16">
        <f t="shared" si="192"/>
        <v>14110</v>
      </c>
      <c r="Q1372" s="13" t="str">
        <f t="shared" si="193"/>
        <v>円安くなります。</v>
      </c>
    </row>
    <row r="1373" spans="6:17" ht="13.5">
      <c r="F1373" s="10">
        <v>1363</v>
      </c>
      <c r="G1373" s="13"/>
      <c r="H1373" s="12">
        <f t="shared" si="186"/>
        <v>51430</v>
      </c>
      <c r="I1373" s="12">
        <f t="shared" si="188"/>
        <v>175395</v>
      </c>
      <c r="J1373" s="16">
        <f t="shared" si="189"/>
        <v>249500</v>
      </c>
      <c r="L1373" s="12">
        <f t="shared" si="187"/>
        <v>1570</v>
      </c>
      <c r="M1373" s="12">
        <f t="shared" si="190"/>
        <v>212421</v>
      </c>
      <c r="N1373" s="16">
        <f t="shared" si="191"/>
        <v>235390</v>
      </c>
      <c r="O1373" s="14"/>
      <c r="P1373" s="16">
        <f t="shared" si="192"/>
        <v>14110</v>
      </c>
      <c r="Q1373" s="13" t="str">
        <f t="shared" si="193"/>
        <v>円安くなります。</v>
      </c>
    </row>
    <row r="1374" spans="6:17" ht="13.5">
      <c r="F1374" s="10">
        <v>1364</v>
      </c>
      <c r="G1374" s="13"/>
      <c r="H1374" s="12">
        <f t="shared" si="186"/>
        <v>51430</v>
      </c>
      <c r="I1374" s="12">
        <f t="shared" si="188"/>
        <v>175560</v>
      </c>
      <c r="J1374" s="16">
        <f t="shared" si="189"/>
        <v>249680</v>
      </c>
      <c r="L1374" s="12">
        <f t="shared" si="187"/>
        <v>1570</v>
      </c>
      <c r="M1374" s="12">
        <f t="shared" si="190"/>
        <v>212578</v>
      </c>
      <c r="N1374" s="16">
        <f t="shared" si="191"/>
        <v>235560</v>
      </c>
      <c r="O1374" s="14"/>
      <c r="P1374" s="16">
        <f t="shared" si="192"/>
        <v>14120</v>
      </c>
      <c r="Q1374" s="13" t="str">
        <f t="shared" si="193"/>
        <v>円安くなります。</v>
      </c>
    </row>
    <row r="1375" spans="6:17" ht="13.5">
      <c r="F1375" s="10">
        <v>1365</v>
      </c>
      <c r="G1375" s="13"/>
      <c r="H1375" s="12">
        <f t="shared" si="186"/>
        <v>51430</v>
      </c>
      <c r="I1375" s="12">
        <f t="shared" si="188"/>
        <v>175725</v>
      </c>
      <c r="J1375" s="16">
        <f t="shared" si="189"/>
        <v>249870</v>
      </c>
      <c r="L1375" s="12">
        <f t="shared" si="187"/>
        <v>1570</v>
      </c>
      <c r="M1375" s="12">
        <f t="shared" si="190"/>
        <v>212735</v>
      </c>
      <c r="N1375" s="16">
        <f t="shared" si="191"/>
        <v>235730</v>
      </c>
      <c r="O1375" s="14"/>
      <c r="P1375" s="16">
        <f t="shared" si="192"/>
        <v>14140</v>
      </c>
      <c r="Q1375" s="13" t="str">
        <f t="shared" si="193"/>
        <v>円安くなります。</v>
      </c>
    </row>
    <row r="1376" spans="6:17" ht="13.5">
      <c r="F1376" s="10">
        <v>1366</v>
      </c>
      <c r="G1376" s="13"/>
      <c r="H1376" s="12">
        <f t="shared" si="186"/>
        <v>51430</v>
      </c>
      <c r="I1376" s="12">
        <f t="shared" si="188"/>
        <v>175890</v>
      </c>
      <c r="J1376" s="16">
        <f t="shared" si="189"/>
        <v>250050</v>
      </c>
      <c r="L1376" s="12">
        <f t="shared" si="187"/>
        <v>1570</v>
      </c>
      <c r="M1376" s="12">
        <f t="shared" si="190"/>
        <v>212892</v>
      </c>
      <c r="N1376" s="16">
        <f t="shared" si="191"/>
        <v>235900</v>
      </c>
      <c r="O1376" s="14"/>
      <c r="P1376" s="16">
        <f t="shared" si="192"/>
        <v>14150</v>
      </c>
      <c r="Q1376" s="13" t="str">
        <f t="shared" si="193"/>
        <v>円安くなります。</v>
      </c>
    </row>
    <row r="1377" spans="6:17" ht="13.5">
      <c r="F1377" s="10">
        <v>1367</v>
      </c>
      <c r="G1377" s="13"/>
      <c r="H1377" s="12">
        <f t="shared" si="186"/>
        <v>51430</v>
      </c>
      <c r="I1377" s="12">
        <f t="shared" si="188"/>
        <v>176055</v>
      </c>
      <c r="J1377" s="16">
        <f t="shared" si="189"/>
        <v>250230</v>
      </c>
      <c r="L1377" s="12">
        <f t="shared" si="187"/>
        <v>1570</v>
      </c>
      <c r="M1377" s="12">
        <f t="shared" si="190"/>
        <v>213049</v>
      </c>
      <c r="N1377" s="16">
        <f t="shared" si="191"/>
        <v>236080</v>
      </c>
      <c r="O1377" s="14"/>
      <c r="P1377" s="16">
        <f t="shared" si="192"/>
        <v>14150</v>
      </c>
      <c r="Q1377" s="13" t="str">
        <f t="shared" si="193"/>
        <v>円安くなります。</v>
      </c>
    </row>
    <row r="1378" spans="6:17" ht="13.5">
      <c r="F1378" s="10">
        <v>1368</v>
      </c>
      <c r="G1378" s="13"/>
      <c r="H1378" s="12">
        <f t="shared" si="186"/>
        <v>51430</v>
      </c>
      <c r="I1378" s="12">
        <f t="shared" si="188"/>
        <v>176220</v>
      </c>
      <c r="J1378" s="16">
        <f t="shared" si="189"/>
        <v>250410</v>
      </c>
      <c r="L1378" s="12">
        <f t="shared" si="187"/>
        <v>1570</v>
      </c>
      <c r="M1378" s="12">
        <f t="shared" si="190"/>
        <v>213206</v>
      </c>
      <c r="N1378" s="16">
        <f t="shared" si="191"/>
        <v>236250</v>
      </c>
      <c r="O1378" s="14"/>
      <c r="P1378" s="16">
        <f t="shared" si="192"/>
        <v>14160</v>
      </c>
      <c r="Q1378" s="13" t="str">
        <f t="shared" si="193"/>
        <v>円安くなります。</v>
      </c>
    </row>
    <row r="1379" spans="6:17" ht="13.5">
      <c r="F1379" s="10">
        <v>1369</v>
      </c>
      <c r="G1379" s="13"/>
      <c r="H1379" s="12">
        <f t="shared" si="186"/>
        <v>51430</v>
      </c>
      <c r="I1379" s="12">
        <f t="shared" si="188"/>
        <v>176385</v>
      </c>
      <c r="J1379" s="16">
        <f t="shared" si="189"/>
        <v>250590</v>
      </c>
      <c r="L1379" s="12">
        <f t="shared" si="187"/>
        <v>1570</v>
      </c>
      <c r="M1379" s="12">
        <f t="shared" si="190"/>
        <v>213363</v>
      </c>
      <c r="N1379" s="16">
        <f t="shared" si="191"/>
        <v>236420</v>
      </c>
      <c r="O1379" s="14"/>
      <c r="P1379" s="16">
        <f t="shared" si="192"/>
        <v>14170</v>
      </c>
      <c r="Q1379" s="13" t="str">
        <f t="shared" si="193"/>
        <v>円安くなります。</v>
      </c>
    </row>
    <row r="1380" spans="6:17" ht="13.5">
      <c r="F1380" s="10">
        <v>1370</v>
      </c>
      <c r="G1380" s="13"/>
      <c r="H1380" s="12">
        <f t="shared" si="186"/>
        <v>51430</v>
      </c>
      <c r="I1380" s="12">
        <f t="shared" si="188"/>
        <v>176550</v>
      </c>
      <c r="J1380" s="16">
        <f t="shared" si="189"/>
        <v>250770</v>
      </c>
      <c r="L1380" s="12">
        <f t="shared" si="187"/>
        <v>1570</v>
      </c>
      <c r="M1380" s="12">
        <f t="shared" si="190"/>
        <v>213520</v>
      </c>
      <c r="N1380" s="16">
        <f t="shared" si="191"/>
        <v>236590</v>
      </c>
      <c r="O1380" s="14"/>
      <c r="P1380" s="16">
        <f t="shared" si="192"/>
        <v>14180</v>
      </c>
      <c r="Q1380" s="13" t="str">
        <f t="shared" si="193"/>
        <v>円安くなります。</v>
      </c>
    </row>
    <row r="1381" spans="6:17" ht="13.5">
      <c r="F1381" s="10">
        <v>1371</v>
      </c>
      <c r="G1381" s="13"/>
      <c r="H1381" s="12">
        <f aca="true" t="shared" si="194" ref="H1381:H1444">VLOOKUP($I$15,$A$5:$D$11,3)</f>
        <v>51430</v>
      </c>
      <c r="I1381" s="12">
        <f t="shared" si="188"/>
        <v>176715</v>
      </c>
      <c r="J1381" s="16">
        <f t="shared" si="189"/>
        <v>250950</v>
      </c>
      <c r="L1381" s="12">
        <f t="shared" si="187"/>
        <v>1570</v>
      </c>
      <c r="M1381" s="12">
        <f t="shared" si="190"/>
        <v>213677</v>
      </c>
      <c r="N1381" s="16">
        <f t="shared" si="191"/>
        <v>236770</v>
      </c>
      <c r="O1381" s="14"/>
      <c r="P1381" s="16">
        <f t="shared" si="192"/>
        <v>14180</v>
      </c>
      <c r="Q1381" s="13" t="str">
        <f t="shared" si="193"/>
        <v>円安くなります。</v>
      </c>
    </row>
    <row r="1382" spans="6:17" ht="13.5">
      <c r="F1382" s="10">
        <v>1372</v>
      </c>
      <c r="G1382" s="13"/>
      <c r="H1382" s="12">
        <f t="shared" si="194"/>
        <v>51430</v>
      </c>
      <c r="I1382" s="12">
        <f t="shared" si="188"/>
        <v>176880</v>
      </c>
      <c r="J1382" s="16">
        <f t="shared" si="189"/>
        <v>251140</v>
      </c>
      <c r="L1382" s="12">
        <f t="shared" si="187"/>
        <v>1570</v>
      </c>
      <c r="M1382" s="12">
        <f t="shared" si="190"/>
        <v>213834</v>
      </c>
      <c r="N1382" s="16">
        <f t="shared" si="191"/>
        <v>236940</v>
      </c>
      <c r="O1382" s="14"/>
      <c r="P1382" s="16">
        <f t="shared" si="192"/>
        <v>14200</v>
      </c>
      <c r="Q1382" s="13" t="str">
        <f t="shared" si="193"/>
        <v>円安くなります。</v>
      </c>
    </row>
    <row r="1383" spans="6:17" ht="13.5">
      <c r="F1383" s="10">
        <v>1373</v>
      </c>
      <c r="G1383" s="13"/>
      <c r="H1383" s="12">
        <f t="shared" si="194"/>
        <v>51430</v>
      </c>
      <c r="I1383" s="12">
        <f t="shared" si="188"/>
        <v>177045</v>
      </c>
      <c r="J1383" s="16">
        <f t="shared" si="189"/>
        <v>251320</v>
      </c>
      <c r="L1383" s="12">
        <f t="shared" si="187"/>
        <v>1570</v>
      </c>
      <c r="M1383" s="12">
        <f t="shared" si="190"/>
        <v>213991</v>
      </c>
      <c r="N1383" s="16">
        <f t="shared" si="191"/>
        <v>237110</v>
      </c>
      <c r="O1383" s="14"/>
      <c r="P1383" s="16">
        <f t="shared" si="192"/>
        <v>14210</v>
      </c>
      <c r="Q1383" s="13" t="str">
        <f t="shared" si="193"/>
        <v>円安くなります。</v>
      </c>
    </row>
    <row r="1384" spans="6:17" ht="13.5">
      <c r="F1384" s="10">
        <v>1374</v>
      </c>
      <c r="G1384" s="13"/>
      <c r="H1384" s="12">
        <f t="shared" si="194"/>
        <v>51430</v>
      </c>
      <c r="I1384" s="12">
        <f t="shared" si="188"/>
        <v>177210</v>
      </c>
      <c r="J1384" s="16">
        <f t="shared" si="189"/>
        <v>251500</v>
      </c>
      <c r="L1384" s="12">
        <f t="shared" si="187"/>
        <v>1570</v>
      </c>
      <c r="M1384" s="12">
        <f t="shared" si="190"/>
        <v>214148</v>
      </c>
      <c r="N1384" s="16">
        <f t="shared" si="191"/>
        <v>237280</v>
      </c>
      <c r="O1384" s="14"/>
      <c r="P1384" s="16">
        <f t="shared" si="192"/>
        <v>14220</v>
      </c>
      <c r="Q1384" s="13" t="str">
        <f t="shared" si="193"/>
        <v>円安くなります。</v>
      </c>
    </row>
    <row r="1385" spans="6:17" ht="13.5">
      <c r="F1385" s="10">
        <v>1375</v>
      </c>
      <c r="G1385" s="13"/>
      <c r="H1385" s="12">
        <f t="shared" si="194"/>
        <v>51430</v>
      </c>
      <c r="I1385" s="12">
        <f t="shared" si="188"/>
        <v>177375</v>
      </c>
      <c r="J1385" s="16">
        <f t="shared" si="189"/>
        <v>251680</v>
      </c>
      <c r="L1385" s="12">
        <f t="shared" si="187"/>
        <v>1570</v>
      </c>
      <c r="M1385" s="12">
        <f t="shared" si="190"/>
        <v>214305</v>
      </c>
      <c r="N1385" s="16">
        <f t="shared" si="191"/>
        <v>237460</v>
      </c>
      <c r="O1385" s="14"/>
      <c r="P1385" s="16">
        <f t="shared" si="192"/>
        <v>14220</v>
      </c>
      <c r="Q1385" s="13" t="str">
        <f t="shared" si="193"/>
        <v>円安くなります。</v>
      </c>
    </row>
    <row r="1386" spans="6:17" ht="13.5">
      <c r="F1386" s="10">
        <v>1376</v>
      </c>
      <c r="G1386" s="13"/>
      <c r="H1386" s="12">
        <f t="shared" si="194"/>
        <v>51430</v>
      </c>
      <c r="I1386" s="12">
        <f t="shared" si="188"/>
        <v>177540</v>
      </c>
      <c r="J1386" s="16">
        <f t="shared" si="189"/>
        <v>251860</v>
      </c>
      <c r="L1386" s="12">
        <f t="shared" si="187"/>
        <v>1570</v>
      </c>
      <c r="M1386" s="12">
        <f t="shared" si="190"/>
        <v>214462</v>
      </c>
      <c r="N1386" s="16">
        <f t="shared" si="191"/>
        <v>237630</v>
      </c>
      <c r="O1386" s="14"/>
      <c r="P1386" s="16">
        <f t="shared" si="192"/>
        <v>14230</v>
      </c>
      <c r="Q1386" s="13" t="str">
        <f t="shared" si="193"/>
        <v>円安くなります。</v>
      </c>
    </row>
    <row r="1387" spans="6:17" ht="13.5">
      <c r="F1387" s="10">
        <v>1377</v>
      </c>
      <c r="G1387" s="13"/>
      <c r="H1387" s="12">
        <f t="shared" si="194"/>
        <v>51430</v>
      </c>
      <c r="I1387" s="12">
        <f t="shared" si="188"/>
        <v>177705</v>
      </c>
      <c r="J1387" s="16">
        <f t="shared" si="189"/>
        <v>252040</v>
      </c>
      <c r="L1387" s="12">
        <f t="shared" si="187"/>
        <v>1570</v>
      </c>
      <c r="M1387" s="12">
        <f t="shared" si="190"/>
        <v>214619</v>
      </c>
      <c r="N1387" s="16">
        <f t="shared" si="191"/>
        <v>237800</v>
      </c>
      <c r="O1387" s="14"/>
      <c r="P1387" s="16">
        <f t="shared" si="192"/>
        <v>14240</v>
      </c>
      <c r="Q1387" s="13" t="str">
        <f t="shared" si="193"/>
        <v>円安くなります。</v>
      </c>
    </row>
    <row r="1388" spans="6:17" ht="13.5">
      <c r="F1388" s="10">
        <v>1378</v>
      </c>
      <c r="G1388" s="13"/>
      <c r="H1388" s="12">
        <f t="shared" si="194"/>
        <v>51430</v>
      </c>
      <c r="I1388" s="12">
        <f t="shared" si="188"/>
        <v>177870</v>
      </c>
      <c r="J1388" s="16">
        <f t="shared" si="189"/>
        <v>252230</v>
      </c>
      <c r="L1388" s="12">
        <f t="shared" si="187"/>
        <v>1570</v>
      </c>
      <c r="M1388" s="12">
        <f t="shared" si="190"/>
        <v>214776</v>
      </c>
      <c r="N1388" s="16">
        <f t="shared" si="191"/>
        <v>237980</v>
      </c>
      <c r="O1388" s="14"/>
      <c r="P1388" s="16">
        <f t="shared" si="192"/>
        <v>14250</v>
      </c>
      <c r="Q1388" s="13" t="str">
        <f t="shared" si="193"/>
        <v>円安くなります。</v>
      </c>
    </row>
    <row r="1389" spans="6:17" ht="13.5">
      <c r="F1389" s="10">
        <v>1379</v>
      </c>
      <c r="G1389" s="13"/>
      <c r="H1389" s="12">
        <f t="shared" si="194"/>
        <v>51430</v>
      </c>
      <c r="I1389" s="12">
        <f t="shared" si="188"/>
        <v>178035</v>
      </c>
      <c r="J1389" s="16">
        <f t="shared" si="189"/>
        <v>252410</v>
      </c>
      <c r="L1389" s="12">
        <f t="shared" si="187"/>
        <v>1570</v>
      </c>
      <c r="M1389" s="12">
        <f t="shared" si="190"/>
        <v>214933</v>
      </c>
      <c r="N1389" s="16">
        <f t="shared" si="191"/>
        <v>238150</v>
      </c>
      <c r="O1389" s="14"/>
      <c r="P1389" s="16">
        <f t="shared" si="192"/>
        <v>14260</v>
      </c>
      <c r="Q1389" s="13" t="str">
        <f t="shared" si="193"/>
        <v>円安くなります。</v>
      </c>
    </row>
    <row r="1390" spans="6:17" ht="13.5">
      <c r="F1390" s="10">
        <v>1380</v>
      </c>
      <c r="G1390" s="13"/>
      <c r="H1390" s="12">
        <f t="shared" si="194"/>
        <v>51430</v>
      </c>
      <c r="I1390" s="12">
        <f t="shared" si="188"/>
        <v>178200</v>
      </c>
      <c r="J1390" s="16">
        <f t="shared" si="189"/>
        <v>252590</v>
      </c>
      <c r="L1390" s="12">
        <f t="shared" si="187"/>
        <v>1570</v>
      </c>
      <c r="M1390" s="12">
        <f t="shared" si="190"/>
        <v>215090</v>
      </c>
      <c r="N1390" s="16">
        <f t="shared" si="191"/>
        <v>238320</v>
      </c>
      <c r="O1390" s="14"/>
      <c r="P1390" s="16">
        <f t="shared" si="192"/>
        <v>14270</v>
      </c>
      <c r="Q1390" s="13" t="str">
        <f t="shared" si="193"/>
        <v>円安くなります。</v>
      </c>
    </row>
    <row r="1391" spans="6:17" ht="13.5">
      <c r="F1391" s="10">
        <v>1381</v>
      </c>
      <c r="G1391" s="13"/>
      <c r="H1391" s="12">
        <f t="shared" si="194"/>
        <v>51430</v>
      </c>
      <c r="I1391" s="12">
        <f t="shared" si="188"/>
        <v>178365</v>
      </c>
      <c r="J1391" s="16">
        <f t="shared" si="189"/>
        <v>252770</v>
      </c>
      <c r="L1391" s="12">
        <f t="shared" si="187"/>
        <v>1570</v>
      </c>
      <c r="M1391" s="12">
        <f t="shared" si="190"/>
        <v>215247</v>
      </c>
      <c r="N1391" s="16">
        <f t="shared" si="191"/>
        <v>238490</v>
      </c>
      <c r="O1391" s="14"/>
      <c r="P1391" s="16">
        <f t="shared" si="192"/>
        <v>14280</v>
      </c>
      <c r="Q1391" s="13" t="str">
        <f t="shared" si="193"/>
        <v>円安くなります。</v>
      </c>
    </row>
    <row r="1392" spans="6:17" ht="13.5">
      <c r="F1392" s="10">
        <v>1382</v>
      </c>
      <c r="G1392" s="13"/>
      <c r="H1392" s="12">
        <f t="shared" si="194"/>
        <v>51430</v>
      </c>
      <c r="I1392" s="12">
        <f t="shared" si="188"/>
        <v>178530</v>
      </c>
      <c r="J1392" s="16">
        <f t="shared" si="189"/>
        <v>252950</v>
      </c>
      <c r="L1392" s="12">
        <f t="shared" si="187"/>
        <v>1570</v>
      </c>
      <c r="M1392" s="12">
        <f t="shared" si="190"/>
        <v>215404</v>
      </c>
      <c r="N1392" s="16">
        <f t="shared" si="191"/>
        <v>238670</v>
      </c>
      <c r="O1392" s="14"/>
      <c r="P1392" s="16">
        <f t="shared" si="192"/>
        <v>14280</v>
      </c>
      <c r="Q1392" s="13" t="str">
        <f t="shared" si="193"/>
        <v>円安くなります。</v>
      </c>
    </row>
    <row r="1393" spans="6:17" ht="13.5">
      <c r="F1393" s="10">
        <v>1383</v>
      </c>
      <c r="G1393" s="13"/>
      <c r="H1393" s="12">
        <f t="shared" si="194"/>
        <v>51430</v>
      </c>
      <c r="I1393" s="12">
        <f t="shared" si="188"/>
        <v>178695</v>
      </c>
      <c r="J1393" s="16">
        <f t="shared" si="189"/>
        <v>253130</v>
      </c>
      <c r="L1393" s="12">
        <f t="shared" si="187"/>
        <v>1570</v>
      </c>
      <c r="M1393" s="12">
        <f t="shared" si="190"/>
        <v>215561</v>
      </c>
      <c r="N1393" s="16">
        <f t="shared" si="191"/>
        <v>238840</v>
      </c>
      <c r="O1393" s="14"/>
      <c r="P1393" s="16">
        <f t="shared" si="192"/>
        <v>14290</v>
      </c>
      <c r="Q1393" s="13" t="str">
        <f t="shared" si="193"/>
        <v>円安くなります。</v>
      </c>
    </row>
    <row r="1394" spans="6:17" ht="13.5">
      <c r="F1394" s="10">
        <v>1384</v>
      </c>
      <c r="G1394" s="13"/>
      <c r="H1394" s="12">
        <f t="shared" si="194"/>
        <v>51430</v>
      </c>
      <c r="I1394" s="12">
        <f t="shared" si="188"/>
        <v>178860</v>
      </c>
      <c r="J1394" s="16">
        <f t="shared" si="189"/>
        <v>253310</v>
      </c>
      <c r="L1394" s="12">
        <f t="shared" si="187"/>
        <v>1570</v>
      </c>
      <c r="M1394" s="12">
        <f t="shared" si="190"/>
        <v>215718</v>
      </c>
      <c r="N1394" s="16">
        <f t="shared" si="191"/>
        <v>239010</v>
      </c>
      <c r="O1394" s="14"/>
      <c r="P1394" s="16">
        <f t="shared" si="192"/>
        <v>14300</v>
      </c>
      <c r="Q1394" s="13" t="str">
        <f t="shared" si="193"/>
        <v>円安くなります。</v>
      </c>
    </row>
    <row r="1395" spans="6:17" ht="13.5">
      <c r="F1395" s="10">
        <v>1385</v>
      </c>
      <c r="G1395" s="13"/>
      <c r="H1395" s="12">
        <f t="shared" si="194"/>
        <v>51430</v>
      </c>
      <c r="I1395" s="12">
        <f t="shared" si="188"/>
        <v>179025</v>
      </c>
      <c r="J1395" s="16">
        <f t="shared" si="189"/>
        <v>253500</v>
      </c>
      <c r="L1395" s="12">
        <f t="shared" si="187"/>
        <v>1570</v>
      </c>
      <c r="M1395" s="12">
        <f t="shared" si="190"/>
        <v>215875</v>
      </c>
      <c r="N1395" s="16">
        <f t="shared" si="191"/>
        <v>239180</v>
      </c>
      <c r="O1395" s="14"/>
      <c r="P1395" s="16">
        <f t="shared" si="192"/>
        <v>14320</v>
      </c>
      <c r="Q1395" s="13" t="str">
        <f t="shared" si="193"/>
        <v>円安くなります。</v>
      </c>
    </row>
    <row r="1396" spans="6:17" ht="13.5">
      <c r="F1396" s="10">
        <v>1386</v>
      </c>
      <c r="G1396" s="13"/>
      <c r="H1396" s="12">
        <f t="shared" si="194"/>
        <v>51430</v>
      </c>
      <c r="I1396" s="12">
        <f t="shared" si="188"/>
        <v>179190</v>
      </c>
      <c r="J1396" s="16">
        <f t="shared" si="189"/>
        <v>253680</v>
      </c>
      <c r="L1396" s="12">
        <f t="shared" si="187"/>
        <v>1570</v>
      </c>
      <c r="M1396" s="12">
        <f t="shared" si="190"/>
        <v>216032</v>
      </c>
      <c r="N1396" s="16">
        <f t="shared" si="191"/>
        <v>239360</v>
      </c>
      <c r="O1396" s="14"/>
      <c r="P1396" s="16">
        <f t="shared" si="192"/>
        <v>14320</v>
      </c>
      <c r="Q1396" s="13" t="str">
        <f t="shared" si="193"/>
        <v>円安くなります。</v>
      </c>
    </row>
    <row r="1397" spans="6:17" ht="13.5">
      <c r="F1397" s="10">
        <v>1387</v>
      </c>
      <c r="G1397" s="13"/>
      <c r="H1397" s="12">
        <f t="shared" si="194"/>
        <v>51430</v>
      </c>
      <c r="I1397" s="12">
        <f t="shared" si="188"/>
        <v>179355</v>
      </c>
      <c r="J1397" s="16">
        <f t="shared" si="189"/>
        <v>253860</v>
      </c>
      <c r="L1397" s="12">
        <f t="shared" si="187"/>
        <v>1570</v>
      </c>
      <c r="M1397" s="12">
        <f t="shared" si="190"/>
        <v>216189</v>
      </c>
      <c r="N1397" s="16">
        <f t="shared" si="191"/>
        <v>239530</v>
      </c>
      <c r="O1397" s="14"/>
      <c r="P1397" s="16">
        <f t="shared" si="192"/>
        <v>14330</v>
      </c>
      <c r="Q1397" s="13" t="str">
        <f t="shared" si="193"/>
        <v>円安くなります。</v>
      </c>
    </row>
    <row r="1398" spans="6:17" ht="13.5">
      <c r="F1398" s="10">
        <v>1388</v>
      </c>
      <c r="G1398" s="13"/>
      <c r="H1398" s="12">
        <f t="shared" si="194"/>
        <v>51430</v>
      </c>
      <c r="I1398" s="12">
        <f t="shared" si="188"/>
        <v>179520</v>
      </c>
      <c r="J1398" s="16">
        <f t="shared" si="189"/>
        <v>254040</v>
      </c>
      <c r="L1398" s="12">
        <f t="shared" si="187"/>
        <v>1570</v>
      </c>
      <c r="M1398" s="12">
        <f t="shared" si="190"/>
        <v>216346</v>
      </c>
      <c r="N1398" s="16">
        <f t="shared" si="191"/>
        <v>239700</v>
      </c>
      <c r="O1398" s="14"/>
      <c r="P1398" s="16">
        <f t="shared" si="192"/>
        <v>14340</v>
      </c>
      <c r="Q1398" s="13" t="str">
        <f t="shared" si="193"/>
        <v>円安くなります。</v>
      </c>
    </row>
    <row r="1399" spans="6:17" ht="13.5">
      <c r="F1399" s="10">
        <v>1389</v>
      </c>
      <c r="G1399" s="13"/>
      <c r="H1399" s="12">
        <f t="shared" si="194"/>
        <v>51430</v>
      </c>
      <c r="I1399" s="12">
        <f t="shared" si="188"/>
        <v>179685</v>
      </c>
      <c r="J1399" s="16">
        <f t="shared" si="189"/>
        <v>254220</v>
      </c>
      <c r="L1399" s="12">
        <f t="shared" si="187"/>
        <v>1570</v>
      </c>
      <c r="M1399" s="12">
        <f t="shared" si="190"/>
        <v>216503</v>
      </c>
      <c r="N1399" s="16">
        <f t="shared" si="191"/>
        <v>239880</v>
      </c>
      <c r="O1399" s="14"/>
      <c r="P1399" s="16">
        <f t="shared" si="192"/>
        <v>14340</v>
      </c>
      <c r="Q1399" s="13" t="str">
        <f t="shared" si="193"/>
        <v>円安くなります。</v>
      </c>
    </row>
    <row r="1400" spans="6:17" ht="13.5">
      <c r="F1400" s="10">
        <v>1390</v>
      </c>
      <c r="G1400" s="13"/>
      <c r="H1400" s="12">
        <f t="shared" si="194"/>
        <v>51430</v>
      </c>
      <c r="I1400" s="12">
        <f t="shared" si="188"/>
        <v>179850</v>
      </c>
      <c r="J1400" s="16">
        <f t="shared" si="189"/>
        <v>254400</v>
      </c>
      <c r="L1400" s="12">
        <f t="shared" si="187"/>
        <v>1570</v>
      </c>
      <c r="M1400" s="12">
        <f t="shared" si="190"/>
        <v>216660</v>
      </c>
      <c r="N1400" s="16">
        <f t="shared" si="191"/>
        <v>240050</v>
      </c>
      <c r="O1400" s="14"/>
      <c r="P1400" s="16">
        <f t="shared" si="192"/>
        <v>14350</v>
      </c>
      <c r="Q1400" s="13" t="str">
        <f t="shared" si="193"/>
        <v>円安くなります。</v>
      </c>
    </row>
    <row r="1401" spans="6:17" ht="13.5">
      <c r="F1401" s="10">
        <v>1391</v>
      </c>
      <c r="G1401" s="13"/>
      <c r="H1401" s="12">
        <f t="shared" si="194"/>
        <v>51430</v>
      </c>
      <c r="I1401" s="12">
        <f t="shared" si="188"/>
        <v>180015</v>
      </c>
      <c r="J1401" s="16">
        <f t="shared" si="189"/>
        <v>254580</v>
      </c>
      <c r="L1401" s="12">
        <f t="shared" si="187"/>
        <v>1570</v>
      </c>
      <c r="M1401" s="12">
        <f t="shared" si="190"/>
        <v>216817</v>
      </c>
      <c r="N1401" s="16">
        <f t="shared" si="191"/>
        <v>240220</v>
      </c>
      <c r="O1401" s="14"/>
      <c r="P1401" s="16">
        <f t="shared" si="192"/>
        <v>14360</v>
      </c>
      <c r="Q1401" s="13" t="str">
        <f t="shared" si="193"/>
        <v>円安くなります。</v>
      </c>
    </row>
    <row r="1402" spans="6:17" ht="13.5">
      <c r="F1402" s="10">
        <v>1392</v>
      </c>
      <c r="G1402" s="13"/>
      <c r="H1402" s="12">
        <f t="shared" si="194"/>
        <v>51430</v>
      </c>
      <c r="I1402" s="12">
        <f t="shared" si="188"/>
        <v>180180</v>
      </c>
      <c r="J1402" s="16">
        <f t="shared" si="189"/>
        <v>254770</v>
      </c>
      <c r="L1402" s="12">
        <f t="shared" si="187"/>
        <v>1570</v>
      </c>
      <c r="M1402" s="12">
        <f t="shared" si="190"/>
        <v>216974</v>
      </c>
      <c r="N1402" s="16">
        <f t="shared" si="191"/>
        <v>240390</v>
      </c>
      <c r="O1402" s="14"/>
      <c r="P1402" s="16">
        <f t="shared" si="192"/>
        <v>14380</v>
      </c>
      <c r="Q1402" s="13" t="str">
        <f t="shared" si="193"/>
        <v>円安くなります。</v>
      </c>
    </row>
    <row r="1403" spans="6:17" ht="13.5">
      <c r="F1403" s="10">
        <v>1393</v>
      </c>
      <c r="G1403" s="13"/>
      <c r="H1403" s="12">
        <f t="shared" si="194"/>
        <v>51430</v>
      </c>
      <c r="I1403" s="12">
        <f t="shared" si="188"/>
        <v>180345</v>
      </c>
      <c r="J1403" s="16">
        <f t="shared" si="189"/>
        <v>254950</v>
      </c>
      <c r="L1403" s="12">
        <f t="shared" si="187"/>
        <v>1570</v>
      </c>
      <c r="M1403" s="12">
        <f t="shared" si="190"/>
        <v>217131</v>
      </c>
      <c r="N1403" s="16">
        <f t="shared" si="191"/>
        <v>240570</v>
      </c>
      <c r="O1403" s="14"/>
      <c r="P1403" s="16">
        <f t="shared" si="192"/>
        <v>14380</v>
      </c>
      <c r="Q1403" s="13" t="str">
        <f t="shared" si="193"/>
        <v>円安くなります。</v>
      </c>
    </row>
    <row r="1404" spans="6:17" ht="13.5">
      <c r="F1404" s="10">
        <v>1394</v>
      </c>
      <c r="G1404" s="13"/>
      <c r="H1404" s="12">
        <f t="shared" si="194"/>
        <v>51430</v>
      </c>
      <c r="I1404" s="12">
        <f t="shared" si="188"/>
        <v>180510</v>
      </c>
      <c r="J1404" s="16">
        <f t="shared" si="189"/>
        <v>255130</v>
      </c>
      <c r="L1404" s="12">
        <f t="shared" si="187"/>
        <v>1570</v>
      </c>
      <c r="M1404" s="12">
        <f t="shared" si="190"/>
        <v>217288</v>
      </c>
      <c r="N1404" s="16">
        <f t="shared" si="191"/>
        <v>240740</v>
      </c>
      <c r="O1404" s="14"/>
      <c r="P1404" s="16">
        <f t="shared" si="192"/>
        <v>14390</v>
      </c>
      <c r="Q1404" s="13" t="str">
        <f t="shared" si="193"/>
        <v>円安くなります。</v>
      </c>
    </row>
    <row r="1405" spans="6:17" ht="13.5">
      <c r="F1405" s="10">
        <v>1395</v>
      </c>
      <c r="G1405" s="13"/>
      <c r="H1405" s="12">
        <f t="shared" si="194"/>
        <v>51430</v>
      </c>
      <c r="I1405" s="12">
        <f t="shared" si="188"/>
        <v>180675</v>
      </c>
      <c r="J1405" s="16">
        <f t="shared" si="189"/>
        <v>255310</v>
      </c>
      <c r="L1405" s="12">
        <f t="shared" si="187"/>
        <v>1570</v>
      </c>
      <c r="M1405" s="12">
        <f t="shared" si="190"/>
        <v>217445</v>
      </c>
      <c r="N1405" s="16">
        <f t="shared" si="191"/>
        <v>240910</v>
      </c>
      <c r="O1405" s="14"/>
      <c r="P1405" s="16">
        <f t="shared" si="192"/>
        <v>14400</v>
      </c>
      <c r="Q1405" s="13" t="str">
        <f t="shared" si="193"/>
        <v>円安くなります。</v>
      </c>
    </row>
    <row r="1406" spans="6:17" ht="13.5">
      <c r="F1406" s="10">
        <v>1396</v>
      </c>
      <c r="G1406" s="13"/>
      <c r="H1406" s="12">
        <f t="shared" si="194"/>
        <v>51430</v>
      </c>
      <c r="I1406" s="12">
        <f t="shared" si="188"/>
        <v>180840</v>
      </c>
      <c r="J1406" s="16">
        <f t="shared" si="189"/>
        <v>255490</v>
      </c>
      <c r="L1406" s="12">
        <f t="shared" si="187"/>
        <v>1570</v>
      </c>
      <c r="M1406" s="12">
        <f t="shared" si="190"/>
        <v>217602</v>
      </c>
      <c r="N1406" s="16">
        <f t="shared" si="191"/>
        <v>241080</v>
      </c>
      <c r="O1406" s="14"/>
      <c r="P1406" s="16">
        <f t="shared" si="192"/>
        <v>14410</v>
      </c>
      <c r="Q1406" s="13" t="str">
        <f t="shared" si="193"/>
        <v>円安くなります。</v>
      </c>
    </row>
    <row r="1407" spans="6:17" ht="13.5">
      <c r="F1407" s="10">
        <v>1397</v>
      </c>
      <c r="G1407" s="13"/>
      <c r="H1407" s="12">
        <f t="shared" si="194"/>
        <v>51430</v>
      </c>
      <c r="I1407" s="12">
        <f t="shared" si="188"/>
        <v>181005</v>
      </c>
      <c r="J1407" s="16">
        <f t="shared" si="189"/>
        <v>255670</v>
      </c>
      <c r="L1407" s="12">
        <f t="shared" si="187"/>
        <v>1570</v>
      </c>
      <c r="M1407" s="12">
        <f t="shared" si="190"/>
        <v>217759</v>
      </c>
      <c r="N1407" s="16">
        <f t="shared" si="191"/>
        <v>241260</v>
      </c>
      <c r="O1407" s="14"/>
      <c r="P1407" s="16">
        <f t="shared" si="192"/>
        <v>14410</v>
      </c>
      <c r="Q1407" s="13" t="str">
        <f t="shared" si="193"/>
        <v>円安くなります。</v>
      </c>
    </row>
    <row r="1408" spans="6:17" ht="13.5">
      <c r="F1408" s="10">
        <v>1398</v>
      </c>
      <c r="G1408" s="13"/>
      <c r="H1408" s="12">
        <f t="shared" si="194"/>
        <v>51430</v>
      </c>
      <c r="I1408" s="12">
        <f t="shared" si="188"/>
        <v>181170</v>
      </c>
      <c r="J1408" s="16">
        <f t="shared" si="189"/>
        <v>255860</v>
      </c>
      <c r="L1408" s="12">
        <f t="shared" si="187"/>
        <v>1570</v>
      </c>
      <c r="M1408" s="12">
        <f t="shared" si="190"/>
        <v>217916</v>
      </c>
      <c r="N1408" s="16">
        <f t="shared" si="191"/>
        <v>241430</v>
      </c>
      <c r="O1408" s="14"/>
      <c r="P1408" s="16">
        <f t="shared" si="192"/>
        <v>14430</v>
      </c>
      <c r="Q1408" s="13" t="str">
        <f t="shared" si="193"/>
        <v>円安くなります。</v>
      </c>
    </row>
    <row r="1409" spans="6:17" ht="13.5">
      <c r="F1409" s="10">
        <v>1399</v>
      </c>
      <c r="G1409" s="13"/>
      <c r="H1409" s="12">
        <f t="shared" si="194"/>
        <v>51430</v>
      </c>
      <c r="I1409" s="12">
        <f t="shared" si="188"/>
        <v>181335</v>
      </c>
      <c r="J1409" s="16">
        <f t="shared" si="189"/>
        <v>256040</v>
      </c>
      <c r="L1409" s="12">
        <f t="shared" si="187"/>
        <v>1570</v>
      </c>
      <c r="M1409" s="12">
        <f t="shared" si="190"/>
        <v>218073</v>
      </c>
      <c r="N1409" s="16">
        <f t="shared" si="191"/>
        <v>241600</v>
      </c>
      <c r="O1409" s="14"/>
      <c r="P1409" s="16">
        <f t="shared" si="192"/>
        <v>14440</v>
      </c>
      <c r="Q1409" s="13" t="str">
        <f t="shared" si="193"/>
        <v>円安くなります。</v>
      </c>
    </row>
    <row r="1410" spans="6:17" ht="13.5">
      <c r="F1410" s="10">
        <v>1400</v>
      </c>
      <c r="G1410" s="13"/>
      <c r="H1410" s="12">
        <f t="shared" si="194"/>
        <v>51430</v>
      </c>
      <c r="I1410" s="12">
        <f t="shared" si="188"/>
        <v>181500</v>
      </c>
      <c r="J1410" s="16">
        <f t="shared" si="189"/>
        <v>256220</v>
      </c>
      <c r="L1410" s="12">
        <f t="shared" si="187"/>
        <v>1570</v>
      </c>
      <c r="M1410" s="12">
        <f t="shared" si="190"/>
        <v>218230</v>
      </c>
      <c r="N1410" s="16">
        <f t="shared" si="191"/>
        <v>241780</v>
      </c>
      <c r="O1410" s="14"/>
      <c r="P1410" s="16">
        <f t="shared" si="192"/>
        <v>14440</v>
      </c>
      <c r="Q1410" s="13" t="str">
        <f t="shared" si="193"/>
        <v>円安くなります。</v>
      </c>
    </row>
    <row r="1411" spans="6:17" ht="13.5">
      <c r="F1411" s="10">
        <v>1401</v>
      </c>
      <c r="G1411" s="13"/>
      <c r="H1411" s="12">
        <f t="shared" si="194"/>
        <v>51430</v>
      </c>
      <c r="I1411" s="12">
        <f t="shared" si="188"/>
        <v>181665</v>
      </c>
      <c r="J1411" s="16">
        <f t="shared" si="189"/>
        <v>256400</v>
      </c>
      <c r="L1411" s="12">
        <f t="shared" si="187"/>
        <v>1570</v>
      </c>
      <c r="M1411" s="12">
        <f t="shared" si="190"/>
        <v>218387</v>
      </c>
      <c r="N1411" s="16">
        <f t="shared" si="191"/>
        <v>241950</v>
      </c>
      <c r="O1411" s="14"/>
      <c r="P1411" s="16">
        <f t="shared" si="192"/>
        <v>14450</v>
      </c>
      <c r="Q1411" s="13" t="str">
        <f t="shared" si="193"/>
        <v>円安くなります。</v>
      </c>
    </row>
    <row r="1412" spans="6:17" ht="13.5">
      <c r="F1412" s="10">
        <v>1402</v>
      </c>
      <c r="G1412" s="13"/>
      <c r="H1412" s="12">
        <f t="shared" si="194"/>
        <v>51430</v>
      </c>
      <c r="I1412" s="12">
        <f t="shared" si="188"/>
        <v>181830</v>
      </c>
      <c r="J1412" s="16">
        <f t="shared" si="189"/>
        <v>256580</v>
      </c>
      <c r="L1412" s="12">
        <f t="shared" si="187"/>
        <v>1570</v>
      </c>
      <c r="M1412" s="12">
        <f t="shared" si="190"/>
        <v>218544</v>
      </c>
      <c r="N1412" s="16">
        <f t="shared" si="191"/>
        <v>242120</v>
      </c>
      <c r="O1412" s="14"/>
      <c r="P1412" s="16">
        <f t="shared" si="192"/>
        <v>14460</v>
      </c>
      <c r="Q1412" s="13" t="str">
        <f t="shared" si="193"/>
        <v>円安くなります。</v>
      </c>
    </row>
    <row r="1413" spans="6:17" ht="13.5">
      <c r="F1413" s="10">
        <v>1403</v>
      </c>
      <c r="G1413" s="13"/>
      <c r="H1413" s="12">
        <f t="shared" si="194"/>
        <v>51430</v>
      </c>
      <c r="I1413" s="12">
        <f t="shared" si="188"/>
        <v>181995</v>
      </c>
      <c r="J1413" s="16">
        <f t="shared" si="189"/>
        <v>256760</v>
      </c>
      <c r="L1413" s="12">
        <f t="shared" si="187"/>
        <v>1570</v>
      </c>
      <c r="M1413" s="12">
        <f t="shared" si="190"/>
        <v>218701</v>
      </c>
      <c r="N1413" s="16">
        <f t="shared" si="191"/>
        <v>242290</v>
      </c>
      <c r="O1413" s="14"/>
      <c r="P1413" s="16">
        <f t="shared" si="192"/>
        <v>14470</v>
      </c>
      <c r="Q1413" s="13" t="str">
        <f t="shared" si="193"/>
        <v>円安くなります。</v>
      </c>
    </row>
    <row r="1414" spans="6:17" ht="13.5">
      <c r="F1414" s="10">
        <v>1404</v>
      </c>
      <c r="G1414" s="13"/>
      <c r="H1414" s="12">
        <f t="shared" si="194"/>
        <v>51430</v>
      </c>
      <c r="I1414" s="12">
        <f t="shared" si="188"/>
        <v>182160</v>
      </c>
      <c r="J1414" s="16">
        <f t="shared" si="189"/>
        <v>256940</v>
      </c>
      <c r="L1414" s="12">
        <f t="shared" si="187"/>
        <v>1570</v>
      </c>
      <c r="M1414" s="12">
        <f t="shared" si="190"/>
        <v>218858</v>
      </c>
      <c r="N1414" s="16">
        <f t="shared" si="191"/>
        <v>242470</v>
      </c>
      <c r="O1414" s="14"/>
      <c r="P1414" s="16">
        <f t="shared" si="192"/>
        <v>14470</v>
      </c>
      <c r="Q1414" s="13" t="str">
        <f t="shared" si="193"/>
        <v>円安くなります。</v>
      </c>
    </row>
    <row r="1415" spans="6:17" ht="13.5">
      <c r="F1415" s="10">
        <v>1405</v>
      </c>
      <c r="G1415" s="13"/>
      <c r="H1415" s="12">
        <f t="shared" si="194"/>
        <v>51430</v>
      </c>
      <c r="I1415" s="12">
        <f t="shared" si="188"/>
        <v>182325</v>
      </c>
      <c r="J1415" s="16">
        <f t="shared" si="189"/>
        <v>257130</v>
      </c>
      <c r="L1415" s="12">
        <f t="shared" si="187"/>
        <v>1570</v>
      </c>
      <c r="M1415" s="12">
        <f t="shared" si="190"/>
        <v>219015</v>
      </c>
      <c r="N1415" s="16">
        <f t="shared" si="191"/>
        <v>242640</v>
      </c>
      <c r="O1415" s="14"/>
      <c r="P1415" s="16">
        <f t="shared" si="192"/>
        <v>14490</v>
      </c>
      <c r="Q1415" s="13" t="str">
        <f t="shared" si="193"/>
        <v>円安くなります。</v>
      </c>
    </row>
    <row r="1416" spans="6:17" ht="13.5">
      <c r="F1416" s="10">
        <v>1406</v>
      </c>
      <c r="G1416" s="13"/>
      <c r="H1416" s="12">
        <f t="shared" si="194"/>
        <v>51430</v>
      </c>
      <c r="I1416" s="12">
        <f t="shared" si="188"/>
        <v>182490</v>
      </c>
      <c r="J1416" s="16">
        <f t="shared" si="189"/>
        <v>257310</v>
      </c>
      <c r="L1416" s="12">
        <f t="shared" si="187"/>
        <v>1570</v>
      </c>
      <c r="M1416" s="12">
        <f t="shared" si="190"/>
        <v>219172</v>
      </c>
      <c r="N1416" s="16">
        <f t="shared" si="191"/>
        <v>242810</v>
      </c>
      <c r="O1416" s="14"/>
      <c r="P1416" s="16">
        <f t="shared" si="192"/>
        <v>14500</v>
      </c>
      <c r="Q1416" s="13" t="str">
        <f t="shared" si="193"/>
        <v>円安くなります。</v>
      </c>
    </row>
    <row r="1417" spans="6:17" ht="13.5">
      <c r="F1417" s="10">
        <v>1407</v>
      </c>
      <c r="G1417" s="13"/>
      <c r="H1417" s="12">
        <f t="shared" si="194"/>
        <v>51430</v>
      </c>
      <c r="I1417" s="12">
        <f t="shared" si="188"/>
        <v>182655</v>
      </c>
      <c r="J1417" s="16">
        <f t="shared" si="189"/>
        <v>257490</v>
      </c>
      <c r="L1417" s="12">
        <f t="shared" si="187"/>
        <v>1570</v>
      </c>
      <c r="M1417" s="12">
        <f t="shared" si="190"/>
        <v>219329</v>
      </c>
      <c r="N1417" s="16">
        <f t="shared" si="191"/>
        <v>242980</v>
      </c>
      <c r="O1417" s="14"/>
      <c r="P1417" s="16">
        <f t="shared" si="192"/>
        <v>14510</v>
      </c>
      <c r="Q1417" s="13" t="str">
        <f t="shared" si="193"/>
        <v>円安くなります。</v>
      </c>
    </row>
    <row r="1418" spans="6:17" ht="13.5">
      <c r="F1418" s="10">
        <v>1408</v>
      </c>
      <c r="G1418" s="13"/>
      <c r="H1418" s="12">
        <f t="shared" si="194"/>
        <v>51430</v>
      </c>
      <c r="I1418" s="12">
        <f t="shared" si="188"/>
        <v>182820</v>
      </c>
      <c r="J1418" s="16">
        <f t="shared" si="189"/>
        <v>257670</v>
      </c>
      <c r="L1418" s="12">
        <f t="shared" si="187"/>
        <v>1570</v>
      </c>
      <c r="M1418" s="12">
        <f t="shared" si="190"/>
        <v>219486</v>
      </c>
      <c r="N1418" s="16">
        <f t="shared" si="191"/>
        <v>243160</v>
      </c>
      <c r="O1418" s="14"/>
      <c r="P1418" s="16">
        <f t="shared" si="192"/>
        <v>14510</v>
      </c>
      <c r="Q1418" s="13" t="str">
        <f t="shared" si="193"/>
        <v>円安くなります。</v>
      </c>
    </row>
    <row r="1419" spans="6:17" ht="13.5">
      <c r="F1419" s="10">
        <v>1409</v>
      </c>
      <c r="G1419" s="13"/>
      <c r="H1419" s="12">
        <f t="shared" si="194"/>
        <v>51430</v>
      </c>
      <c r="I1419" s="12">
        <f t="shared" si="188"/>
        <v>182985</v>
      </c>
      <c r="J1419" s="16">
        <f t="shared" si="189"/>
        <v>257850</v>
      </c>
      <c r="L1419" s="12">
        <f t="shared" si="187"/>
        <v>1570</v>
      </c>
      <c r="M1419" s="12">
        <f t="shared" si="190"/>
        <v>219643</v>
      </c>
      <c r="N1419" s="16">
        <f t="shared" si="191"/>
        <v>243330</v>
      </c>
      <c r="O1419" s="14"/>
      <c r="P1419" s="16">
        <f t="shared" si="192"/>
        <v>14520</v>
      </c>
      <c r="Q1419" s="13" t="str">
        <f t="shared" si="193"/>
        <v>円安くなります。</v>
      </c>
    </row>
    <row r="1420" spans="6:17" ht="13.5">
      <c r="F1420" s="10">
        <v>1410</v>
      </c>
      <c r="G1420" s="13"/>
      <c r="H1420" s="12">
        <f t="shared" si="194"/>
        <v>51430</v>
      </c>
      <c r="I1420" s="12">
        <f t="shared" si="188"/>
        <v>183150</v>
      </c>
      <c r="J1420" s="16">
        <f t="shared" si="189"/>
        <v>258030</v>
      </c>
      <c r="L1420" s="12">
        <f t="shared" si="187"/>
        <v>1570</v>
      </c>
      <c r="M1420" s="12">
        <f t="shared" si="190"/>
        <v>219800</v>
      </c>
      <c r="N1420" s="16">
        <f t="shared" si="191"/>
        <v>243500</v>
      </c>
      <c r="O1420" s="14"/>
      <c r="P1420" s="16">
        <f t="shared" si="192"/>
        <v>14530</v>
      </c>
      <c r="Q1420" s="13" t="str">
        <f t="shared" si="193"/>
        <v>円安くなります。</v>
      </c>
    </row>
    <row r="1421" spans="6:17" ht="13.5">
      <c r="F1421" s="10">
        <v>1411</v>
      </c>
      <c r="G1421" s="13"/>
      <c r="H1421" s="12">
        <f t="shared" si="194"/>
        <v>51430</v>
      </c>
      <c r="I1421" s="12">
        <f t="shared" si="188"/>
        <v>183315</v>
      </c>
      <c r="J1421" s="16">
        <f t="shared" si="189"/>
        <v>258210</v>
      </c>
      <c r="L1421" s="12">
        <f t="shared" si="187"/>
        <v>1570</v>
      </c>
      <c r="M1421" s="12">
        <f t="shared" si="190"/>
        <v>219957</v>
      </c>
      <c r="N1421" s="16">
        <f t="shared" si="191"/>
        <v>243670</v>
      </c>
      <c r="O1421" s="14"/>
      <c r="P1421" s="16">
        <f t="shared" si="192"/>
        <v>14540</v>
      </c>
      <c r="Q1421" s="13" t="str">
        <f t="shared" si="193"/>
        <v>円安くなります。</v>
      </c>
    </row>
    <row r="1422" spans="6:17" ht="13.5">
      <c r="F1422" s="10">
        <v>1412</v>
      </c>
      <c r="G1422" s="13"/>
      <c r="H1422" s="12">
        <f t="shared" si="194"/>
        <v>51430</v>
      </c>
      <c r="I1422" s="12">
        <f t="shared" si="188"/>
        <v>183480</v>
      </c>
      <c r="J1422" s="16">
        <f t="shared" si="189"/>
        <v>258400</v>
      </c>
      <c r="L1422" s="12">
        <f t="shared" si="187"/>
        <v>1570</v>
      </c>
      <c r="M1422" s="12">
        <f t="shared" si="190"/>
        <v>220114</v>
      </c>
      <c r="N1422" s="16">
        <f t="shared" si="191"/>
        <v>243850</v>
      </c>
      <c r="O1422" s="14"/>
      <c r="P1422" s="16">
        <f t="shared" si="192"/>
        <v>14550</v>
      </c>
      <c r="Q1422" s="13" t="str">
        <f t="shared" si="193"/>
        <v>円安くなります。</v>
      </c>
    </row>
    <row r="1423" spans="6:17" ht="13.5">
      <c r="F1423" s="10">
        <v>1413</v>
      </c>
      <c r="G1423" s="13"/>
      <c r="H1423" s="12">
        <f t="shared" si="194"/>
        <v>51430</v>
      </c>
      <c r="I1423" s="12">
        <f t="shared" si="188"/>
        <v>183645</v>
      </c>
      <c r="J1423" s="16">
        <f t="shared" si="189"/>
        <v>258580</v>
      </c>
      <c r="L1423" s="12">
        <f t="shared" si="187"/>
        <v>1570</v>
      </c>
      <c r="M1423" s="12">
        <f t="shared" si="190"/>
        <v>220271</v>
      </c>
      <c r="N1423" s="16">
        <f t="shared" si="191"/>
        <v>244020</v>
      </c>
      <c r="O1423" s="14"/>
      <c r="P1423" s="16">
        <f t="shared" si="192"/>
        <v>14560</v>
      </c>
      <c r="Q1423" s="13" t="str">
        <f t="shared" si="193"/>
        <v>円安くなります。</v>
      </c>
    </row>
    <row r="1424" spans="6:17" ht="13.5">
      <c r="F1424" s="10">
        <v>1414</v>
      </c>
      <c r="G1424" s="13"/>
      <c r="H1424" s="12">
        <f t="shared" si="194"/>
        <v>51430</v>
      </c>
      <c r="I1424" s="12">
        <f t="shared" si="188"/>
        <v>183810</v>
      </c>
      <c r="J1424" s="16">
        <f t="shared" si="189"/>
        <v>258760</v>
      </c>
      <c r="L1424" s="12">
        <f t="shared" si="187"/>
        <v>1570</v>
      </c>
      <c r="M1424" s="12">
        <f t="shared" si="190"/>
        <v>220428</v>
      </c>
      <c r="N1424" s="16">
        <f t="shared" si="191"/>
        <v>244190</v>
      </c>
      <c r="O1424" s="14"/>
      <c r="P1424" s="16">
        <f t="shared" si="192"/>
        <v>14570</v>
      </c>
      <c r="Q1424" s="13" t="str">
        <f t="shared" si="193"/>
        <v>円安くなります。</v>
      </c>
    </row>
    <row r="1425" spans="6:17" ht="13.5">
      <c r="F1425" s="10">
        <v>1415</v>
      </c>
      <c r="G1425" s="13"/>
      <c r="H1425" s="12">
        <f t="shared" si="194"/>
        <v>51430</v>
      </c>
      <c r="I1425" s="12">
        <f t="shared" si="188"/>
        <v>183975</v>
      </c>
      <c r="J1425" s="16">
        <f t="shared" si="189"/>
        <v>258940</v>
      </c>
      <c r="L1425" s="12">
        <f t="shared" si="187"/>
        <v>1570</v>
      </c>
      <c r="M1425" s="12">
        <f t="shared" si="190"/>
        <v>220585</v>
      </c>
      <c r="N1425" s="16">
        <f t="shared" si="191"/>
        <v>244370</v>
      </c>
      <c r="O1425" s="14"/>
      <c r="P1425" s="16">
        <f t="shared" si="192"/>
        <v>14570</v>
      </c>
      <c r="Q1425" s="13" t="str">
        <f t="shared" si="193"/>
        <v>円安くなります。</v>
      </c>
    </row>
    <row r="1426" spans="6:17" ht="13.5">
      <c r="F1426" s="10">
        <v>1416</v>
      </c>
      <c r="G1426" s="13"/>
      <c r="H1426" s="12">
        <f t="shared" si="194"/>
        <v>51430</v>
      </c>
      <c r="I1426" s="12">
        <f t="shared" si="188"/>
        <v>184140</v>
      </c>
      <c r="J1426" s="16">
        <f t="shared" si="189"/>
        <v>259120</v>
      </c>
      <c r="L1426" s="12">
        <f t="shared" si="187"/>
        <v>1570</v>
      </c>
      <c r="M1426" s="12">
        <f t="shared" si="190"/>
        <v>220742</v>
      </c>
      <c r="N1426" s="16">
        <f t="shared" si="191"/>
        <v>244540</v>
      </c>
      <c r="O1426" s="14"/>
      <c r="P1426" s="16">
        <f t="shared" si="192"/>
        <v>14580</v>
      </c>
      <c r="Q1426" s="13" t="str">
        <f t="shared" si="193"/>
        <v>円安くなります。</v>
      </c>
    </row>
    <row r="1427" spans="6:17" ht="13.5">
      <c r="F1427" s="10">
        <v>1417</v>
      </c>
      <c r="G1427" s="13"/>
      <c r="H1427" s="12">
        <f t="shared" si="194"/>
        <v>51430</v>
      </c>
      <c r="I1427" s="12">
        <f t="shared" si="188"/>
        <v>184305</v>
      </c>
      <c r="J1427" s="16">
        <f t="shared" si="189"/>
        <v>259300</v>
      </c>
      <c r="L1427" s="12">
        <f t="shared" si="187"/>
        <v>1570</v>
      </c>
      <c r="M1427" s="12">
        <f t="shared" si="190"/>
        <v>220899</v>
      </c>
      <c r="N1427" s="16">
        <f t="shared" si="191"/>
        <v>244710</v>
      </c>
      <c r="O1427" s="14"/>
      <c r="P1427" s="16">
        <f t="shared" si="192"/>
        <v>14590</v>
      </c>
      <c r="Q1427" s="13" t="str">
        <f t="shared" si="193"/>
        <v>円安くなります。</v>
      </c>
    </row>
    <row r="1428" spans="6:17" ht="13.5">
      <c r="F1428" s="10">
        <v>1418</v>
      </c>
      <c r="G1428" s="13"/>
      <c r="H1428" s="12">
        <f t="shared" si="194"/>
        <v>51430</v>
      </c>
      <c r="I1428" s="12">
        <f t="shared" si="188"/>
        <v>184470</v>
      </c>
      <c r="J1428" s="16">
        <f t="shared" si="189"/>
        <v>259490</v>
      </c>
      <c r="L1428" s="12">
        <f aca="true" t="shared" si="195" ref="L1428:L1491">VLOOKUP(13,$A$5:$D$11,3)*$M$15</f>
        <v>1570</v>
      </c>
      <c r="M1428" s="12">
        <f t="shared" si="190"/>
        <v>221056</v>
      </c>
      <c r="N1428" s="16">
        <f t="shared" si="191"/>
        <v>244880</v>
      </c>
      <c r="O1428" s="14"/>
      <c r="P1428" s="16">
        <f t="shared" si="192"/>
        <v>14610</v>
      </c>
      <c r="Q1428" s="13" t="str">
        <f t="shared" si="193"/>
        <v>円安くなります。</v>
      </c>
    </row>
    <row r="1429" spans="6:17" ht="13.5">
      <c r="F1429" s="10">
        <v>1419</v>
      </c>
      <c r="G1429" s="13"/>
      <c r="H1429" s="12">
        <f t="shared" si="194"/>
        <v>51430</v>
      </c>
      <c r="I1429" s="12">
        <f t="shared" si="188"/>
        <v>184635</v>
      </c>
      <c r="J1429" s="16">
        <f t="shared" si="189"/>
        <v>259670</v>
      </c>
      <c r="L1429" s="12">
        <f t="shared" si="195"/>
        <v>1570</v>
      </c>
      <c r="M1429" s="12">
        <f t="shared" si="190"/>
        <v>221213</v>
      </c>
      <c r="N1429" s="16">
        <f t="shared" si="191"/>
        <v>245060</v>
      </c>
      <c r="O1429" s="14"/>
      <c r="P1429" s="16">
        <f t="shared" si="192"/>
        <v>14610</v>
      </c>
      <c r="Q1429" s="13" t="str">
        <f t="shared" si="193"/>
        <v>円安くなります。</v>
      </c>
    </row>
    <row r="1430" spans="6:17" ht="13.5">
      <c r="F1430" s="10">
        <v>1420</v>
      </c>
      <c r="G1430" s="13"/>
      <c r="H1430" s="12">
        <f t="shared" si="194"/>
        <v>51430</v>
      </c>
      <c r="I1430" s="12">
        <f t="shared" si="188"/>
        <v>184800</v>
      </c>
      <c r="J1430" s="16">
        <f t="shared" si="189"/>
        <v>259850</v>
      </c>
      <c r="L1430" s="12">
        <f t="shared" si="195"/>
        <v>1570</v>
      </c>
      <c r="M1430" s="12">
        <f t="shared" si="190"/>
        <v>221370</v>
      </c>
      <c r="N1430" s="16">
        <f t="shared" si="191"/>
        <v>245230</v>
      </c>
      <c r="O1430" s="14"/>
      <c r="P1430" s="16">
        <f t="shared" si="192"/>
        <v>14620</v>
      </c>
      <c r="Q1430" s="13" t="str">
        <f t="shared" si="193"/>
        <v>円安くなります。</v>
      </c>
    </row>
    <row r="1431" spans="6:17" ht="13.5">
      <c r="F1431" s="10">
        <v>1421</v>
      </c>
      <c r="G1431" s="13"/>
      <c r="H1431" s="12">
        <f t="shared" si="194"/>
        <v>51430</v>
      </c>
      <c r="I1431" s="12">
        <f t="shared" si="188"/>
        <v>184965</v>
      </c>
      <c r="J1431" s="16">
        <f t="shared" si="189"/>
        <v>260030</v>
      </c>
      <c r="L1431" s="12">
        <f t="shared" si="195"/>
        <v>1570</v>
      </c>
      <c r="M1431" s="12">
        <f t="shared" si="190"/>
        <v>221527</v>
      </c>
      <c r="N1431" s="16">
        <f t="shared" si="191"/>
        <v>245400</v>
      </c>
      <c r="O1431" s="14"/>
      <c r="P1431" s="16">
        <f t="shared" si="192"/>
        <v>14630</v>
      </c>
      <c r="Q1431" s="13" t="str">
        <f t="shared" si="193"/>
        <v>円安くなります。</v>
      </c>
    </row>
    <row r="1432" spans="6:17" ht="13.5">
      <c r="F1432" s="10">
        <v>1422</v>
      </c>
      <c r="G1432" s="13"/>
      <c r="H1432" s="12">
        <f t="shared" si="194"/>
        <v>51430</v>
      </c>
      <c r="I1432" s="12">
        <f aca="true" t="shared" si="196" ref="I1432:I1495">IF(F1432&lt;=VLOOKUP($I$15,$A$5:$D$11,2),0,(F1432-VLOOKUP($I$15,$A$5:$D$11,2))*VLOOKUP($I$15,$A$5:$D$11,4))</f>
        <v>185130</v>
      </c>
      <c r="J1432" s="16">
        <f aca="true" t="shared" si="197" ref="J1432:J1495">ROUNDDOWN((H1432+I1432)*(1+$A$14/100),-1)</f>
        <v>260210</v>
      </c>
      <c r="L1432" s="12">
        <f t="shared" si="195"/>
        <v>1570</v>
      </c>
      <c r="M1432" s="12">
        <f aca="true" t="shared" si="198" ref="M1432:M1495">IF(F1432-VLOOKUP(13,$A$5:$D$11,2)*$M$15&lt;=0,0,(F1432-VLOOKUP(13,$A$5:$D$11,2)*$M$15)*VLOOKUP(13,$A$5:$D$11,4))</f>
        <v>221684</v>
      </c>
      <c r="N1432" s="16">
        <f aca="true" t="shared" si="199" ref="N1432:N1495">ROUNDDOWN((L1432+M1432)*(1+$A$14/100),-1)</f>
        <v>245570</v>
      </c>
      <c r="O1432" s="14"/>
      <c r="P1432" s="16">
        <f aca="true" t="shared" si="200" ref="P1432:P1495">ABS(J1432-N1432)</f>
        <v>14640</v>
      </c>
      <c r="Q1432" s="13" t="str">
        <f aca="true" t="shared" si="201" ref="Q1432:Q1495">IF(J1432-N1432&gt;0,"円安くなります。",IF(J1432-N1432=0,"変わりありません。","円高くなります。"))</f>
        <v>円安くなります。</v>
      </c>
    </row>
    <row r="1433" spans="6:17" ht="13.5">
      <c r="F1433" s="10">
        <v>1423</v>
      </c>
      <c r="G1433" s="13"/>
      <c r="H1433" s="12">
        <f t="shared" si="194"/>
        <v>51430</v>
      </c>
      <c r="I1433" s="12">
        <f t="shared" si="196"/>
        <v>185295</v>
      </c>
      <c r="J1433" s="16">
        <f t="shared" si="197"/>
        <v>260390</v>
      </c>
      <c r="L1433" s="12">
        <f t="shared" si="195"/>
        <v>1570</v>
      </c>
      <c r="M1433" s="12">
        <f t="shared" si="198"/>
        <v>221841</v>
      </c>
      <c r="N1433" s="16">
        <f t="shared" si="199"/>
        <v>245750</v>
      </c>
      <c r="O1433" s="14"/>
      <c r="P1433" s="16">
        <f t="shared" si="200"/>
        <v>14640</v>
      </c>
      <c r="Q1433" s="13" t="str">
        <f t="shared" si="201"/>
        <v>円安くなります。</v>
      </c>
    </row>
    <row r="1434" spans="6:17" ht="13.5">
      <c r="F1434" s="10">
        <v>1424</v>
      </c>
      <c r="G1434" s="13"/>
      <c r="H1434" s="12">
        <f t="shared" si="194"/>
        <v>51430</v>
      </c>
      <c r="I1434" s="12">
        <f t="shared" si="196"/>
        <v>185460</v>
      </c>
      <c r="J1434" s="16">
        <f t="shared" si="197"/>
        <v>260570</v>
      </c>
      <c r="L1434" s="12">
        <f t="shared" si="195"/>
        <v>1570</v>
      </c>
      <c r="M1434" s="12">
        <f t="shared" si="198"/>
        <v>221998</v>
      </c>
      <c r="N1434" s="16">
        <f t="shared" si="199"/>
        <v>245920</v>
      </c>
      <c r="O1434" s="14"/>
      <c r="P1434" s="16">
        <f t="shared" si="200"/>
        <v>14650</v>
      </c>
      <c r="Q1434" s="13" t="str">
        <f t="shared" si="201"/>
        <v>円安くなります。</v>
      </c>
    </row>
    <row r="1435" spans="6:17" ht="13.5">
      <c r="F1435" s="10">
        <v>1425</v>
      </c>
      <c r="G1435" s="13"/>
      <c r="H1435" s="12">
        <f t="shared" si="194"/>
        <v>51430</v>
      </c>
      <c r="I1435" s="12">
        <f t="shared" si="196"/>
        <v>185625</v>
      </c>
      <c r="J1435" s="16">
        <f t="shared" si="197"/>
        <v>260760</v>
      </c>
      <c r="L1435" s="12">
        <f t="shared" si="195"/>
        <v>1570</v>
      </c>
      <c r="M1435" s="12">
        <f t="shared" si="198"/>
        <v>222155</v>
      </c>
      <c r="N1435" s="16">
        <f t="shared" si="199"/>
        <v>246090</v>
      </c>
      <c r="O1435" s="14"/>
      <c r="P1435" s="16">
        <f t="shared" si="200"/>
        <v>14670</v>
      </c>
      <c r="Q1435" s="13" t="str">
        <f t="shared" si="201"/>
        <v>円安くなります。</v>
      </c>
    </row>
    <row r="1436" spans="6:17" ht="13.5">
      <c r="F1436" s="10">
        <v>1426</v>
      </c>
      <c r="G1436" s="13"/>
      <c r="H1436" s="12">
        <f t="shared" si="194"/>
        <v>51430</v>
      </c>
      <c r="I1436" s="12">
        <f t="shared" si="196"/>
        <v>185790</v>
      </c>
      <c r="J1436" s="16">
        <f t="shared" si="197"/>
        <v>260940</v>
      </c>
      <c r="L1436" s="12">
        <f t="shared" si="195"/>
        <v>1570</v>
      </c>
      <c r="M1436" s="12">
        <f t="shared" si="198"/>
        <v>222312</v>
      </c>
      <c r="N1436" s="16">
        <f t="shared" si="199"/>
        <v>246270</v>
      </c>
      <c r="O1436" s="14"/>
      <c r="P1436" s="16">
        <f t="shared" si="200"/>
        <v>14670</v>
      </c>
      <c r="Q1436" s="13" t="str">
        <f t="shared" si="201"/>
        <v>円安くなります。</v>
      </c>
    </row>
    <row r="1437" spans="6:17" ht="13.5">
      <c r="F1437" s="10">
        <v>1427</v>
      </c>
      <c r="G1437" s="13"/>
      <c r="H1437" s="12">
        <f t="shared" si="194"/>
        <v>51430</v>
      </c>
      <c r="I1437" s="12">
        <f t="shared" si="196"/>
        <v>185955</v>
      </c>
      <c r="J1437" s="16">
        <f t="shared" si="197"/>
        <v>261120</v>
      </c>
      <c r="L1437" s="12">
        <f t="shared" si="195"/>
        <v>1570</v>
      </c>
      <c r="M1437" s="12">
        <f t="shared" si="198"/>
        <v>222469</v>
      </c>
      <c r="N1437" s="16">
        <f t="shared" si="199"/>
        <v>246440</v>
      </c>
      <c r="O1437" s="14"/>
      <c r="P1437" s="16">
        <f t="shared" si="200"/>
        <v>14680</v>
      </c>
      <c r="Q1437" s="13" t="str">
        <f t="shared" si="201"/>
        <v>円安くなります。</v>
      </c>
    </row>
    <row r="1438" spans="6:17" ht="13.5">
      <c r="F1438" s="10">
        <v>1428</v>
      </c>
      <c r="G1438" s="13"/>
      <c r="H1438" s="12">
        <f t="shared" si="194"/>
        <v>51430</v>
      </c>
      <c r="I1438" s="12">
        <f t="shared" si="196"/>
        <v>186120</v>
      </c>
      <c r="J1438" s="16">
        <f t="shared" si="197"/>
        <v>261300</v>
      </c>
      <c r="L1438" s="12">
        <f t="shared" si="195"/>
        <v>1570</v>
      </c>
      <c r="M1438" s="12">
        <f t="shared" si="198"/>
        <v>222626</v>
      </c>
      <c r="N1438" s="16">
        <f t="shared" si="199"/>
        <v>246610</v>
      </c>
      <c r="O1438" s="14"/>
      <c r="P1438" s="16">
        <f t="shared" si="200"/>
        <v>14690</v>
      </c>
      <c r="Q1438" s="13" t="str">
        <f t="shared" si="201"/>
        <v>円安くなります。</v>
      </c>
    </row>
    <row r="1439" spans="6:17" ht="13.5">
      <c r="F1439" s="10">
        <v>1429</v>
      </c>
      <c r="G1439" s="13"/>
      <c r="H1439" s="12">
        <f t="shared" si="194"/>
        <v>51430</v>
      </c>
      <c r="I1439" s="12">
        <f t="shared" si="196"/>
        <v>186285</v>
      </c>
      <c r="J1439" s="16">
        <f t="shared" si="197"/>
        <v>261480</v>
      </c>
      <c r="L1439" s="12">
        <f t="shared" si="195"/>
        <v>1570</v>
      </c>
      <c r="M1439" s="12">
        <f t="shared" si="198"/>
        <v>222783</v>
      </c>
      <c r="N1439" s="16">
        <f t="shared" si="199"/>
        <v>246780</v>
      </c>
      <c r="O1439" s="14"/>
      <c r="P1439" s="16">
        <f t="shared" si="200"/>
        <v>14700</v>
      </c>
      <c r="Q1439" s="13" t="str">
        <f t="shared" si="201"/>
        <v>円安くなります。</v>
      </c>
    </row>
    <row r="1440" spans="6:17" ht="13.5">
      <c r="F1440" s="10">
        <v>1430</v>
      </c>
      <c r="G1440" s="13"/>
      <c r="H1440" s="12">
        <f t="shared" si="194"/>
        <v>51430</v>
      </c>
      <c r="I1440" s="12">
        <f t="shared" si="196"/>
        <v>186450</v>
      </c>
      <c r="J1440" s="16">
        <f t="shared" si="197"/>
        <v>261660</v>
      </c>
      <c r="L1440" s="12">
        <f t="shared" si="195"/>
        <v>1570</v>
      </c>
      <c r="M1440" s="12">
        <f t="shared" si="198"/>
        <v>222940</v>
      </c>
      <c r="N1440" s="16">
        <f t="shared" si="199"/>
        <v>246960</v>
      </c>
      <c r="O1440" s="14"/>
      <c r="P1440" s="16">
        <f t="shared" si="200"/>
        <v>14700</v>
      </c>
      <c r="Q1440" s="13" t="str">
        <f t="shared" si="201"/>
        <v>円安くなります。</v>
      </c>
    </row>
    <row r="1441" spans="6:17" ht="13.5">
      <c r="F1441" s="10">
        <v>1431</v>
      </c>
      <c r="G1441" s="13"/>
      <c r="H1441" s="12">
        <f t="shared" si="194"/>
        <v>51430</v>
      </c>
      <c r="I1441" s="12">
        <f t="shared" si="196"/>
        <v>186615</v>
      </c>
      <c r="J1441" s="16">
        <f t="shared" si="197"/>
        <v>261840</v>
      </c>
      <c r="L1441" s="12">
        <f t="shared" si="195"/>
        <v>1570</v>
      </c>
      <c r="M1441" s="12">
        <f t="shared" si="198"/>
        <v>223097</v>
      </c>
      <c r="N1441" s="16">
        <f t="shared" si="199"/>
        <v>247130</v>
      </c>
      <c r="O1441" s="14"/>
      <c r="P1441" s="16">
        <f t="shared" si="200"/>
        <v>14710</v>
      </c>
      <c r="Q1441" s="13" t="str">
        <f t="shared" si="201"/>
        <v>円安くなります。</v>
      </c>
    </row>
    <row r="1442" spans="6:17" ht="13.5">
      <c r="F1442" s="10">
        <v>1432</v>
      </c>
      <c r="G1442" s="13"/>
      <c r="H1442" s="12">
        <f t="shared" si="194"/>
        <v>51430</v>
      </c>
      <c r="I1442" s="12">
        <f t="shared" si="196"/>
        <v>186780</v>
      </c>
      <c r="J1442" s="16">
        <f t="shared" si="197"/>
        <v>262030</v>
      </c>
      <c r="L1442" s="12">
        <f t="shared" si="195"/>
        <v>1570</v>
      </c>
      <c r="M1442" s="12">
        <f t="shared" si="198"/>
        <v>223254</v>
      </c>
      <c r="N1442" s="16">
        <f t="shared" si="199"/>
        <v>247300</v>
      </c>
      <c r="O1442" s="14"/>
      <c r="P1442" s="16">
        <f t="shared" si="200"/>
        <v>14730</v>
      </c>
      <c r="Q1442" s="13" t="str">
        <f t="shared" si="201"/>
        <v>円安くなります。</v>
      </c>
    </row>
    <row r="1443" spans="6:17" ht="13.5">
      <c r="F1443" s="10">
        <v>1433</v>
      </c>
      <c r="G1443" s="13"/>
      <c r="H1443" s="12">
        <f t="shared" si="194"/>
        <v>51430</v>
      </c>
      <c r="I1443" s="12">
        <f t="shared" si="196"/>
        <v>186945</v>
      </c>
      <c r="J1443" s="16">
        <f t="shared" si="197"/>
        <v>262210</v>
      </c>
      <c r="L1443" s="12">
        <f t="shared" si="195"/>
        <v>1570</v>
      </c>
      <c r="M1443" s="12">
        <f t="shared" si="198"/>
        <v>223411</v>
      </c>
      <c r="N1443" s="16">
        <f t="shared" si="199"/>
        <v>247470</v>
      </c>
      <c r="O1443" s="14"/>
      <c r="P1443" s="16">
        <f t="shared" si="200"/>
        <v>14740</v>
      </c>
      <c r="Q1443" s="13" t="str">
        <f t="shared" si="201"/>
        <v>円安くなります。</v>
      </c>
    </row>
    <row r="1444" spans="6:17" ht="13.5">
      <c r="F1444" s="10">
        <v>1434</v>
      </c>
      <c r="G1444" s="13"/>
      <c r="H1444" s="12">
        <f t="shared" si="194"/>
        <v>51430</v>
      </c>
      <c r="I1444" s="12">
        <f t="shared" si="196"/>
        <v>187110</v>
      </c>
      <c r="J1444" s="16">
        <f t="shared" si="197"/>
        <v>262390</v>
      </c>
      <c r="L1444" s="12">
        <f t="shared" si="195"/>
        <v>1570</v>
      </c>
      <c r="M1444" s="12">
        <f t="shared" si="198"/>
        <v>223568</v>
      </c>
      <c r="N1444" s="16">
        <f t="shared" si="199"/>
        <v>247650</v>
      </c>
      <c r="O1444" s="14"/>
      <c r="P1444" s="16">
        <f t="shared" si="200"/>
        <v>14740</v>
      </c>
      <c r="Q1444" s="13" t="str">
        <f t="shared" si="201"/>
        <v>円安くなります。</v>
      </c>
    </row>
    <row r="1445" spans="6:17" ht="13.5">
      <c r="F1445" s="10">
        <v>1435</v>
      </c>
      <c r="G1445" s="13"/>
      <c r="H1445" s="12">
        <f aca="true" t="shared" si="202" ref="H1445:H1508">VLOOKUP($I$15,$A$5:$D$11,3)</f>
        <v>51430</v>
      </c>
      <c r="I1445" s="12">
        <f t="shared" si="196"/>
        <v>187275</v>
      </c>
      <c r="J1445" s="16">
        <f t="shared" si="197"/>
        <v>262570</v>
      </c>
      <c r="L1445" s="12">
        <f t="shared" si="195"/>
        <v>1570</v>
      </c>
      <c r="M1445" s="12">
        <f t="shared" si="198"/>
        <v>223725</v>
      </c>
      <c r="N1445" s="16">
        <f t="shared" si="199"/>
        <v>247820</v>
      </c>
      <c r="O1445" s="14"/>
      <c r="P1445" s="16">
        <f t="shared" si="200"/>
        <v>14750</v>
      </c>
      <c r="Q1445" s="13" t="str">
        <f t="shared" si="201"/>
        <v>円安くなります。</v>
      </c>
    </row>
    <row r="1446" spans="6:17" ht="13.5">
      <c r="F1446" s="10">
        <v>1436</v>
      </c>
      <c r="G1446" s="13"/>
      <c r="H1446" s="12">
        <f t="shared" si="202"/>
        <v>51430</v>
      </c>
      <c r="I1446" s="12">
        <f t="shared" si="196"/>
        <v>187440</v>
      </c>
      <c r="J1446" s="16">
        <f t="shared" si="197"/>
        <v>262750</v>
      </c>
      <c r="L1446" s="12">
        <f t="shared" si="195"/>
        <v>1570</v>
      </c>
      <c r="M1446" s="12">
        <f t="shared" si="198"/>
        <v>223882</v>
      </c>
      <c r="N1446" s="16">
        <f t="shared" si="199"/>
        <v>247990</v>
      </c>
      <c r="O1446" s="14"/>
      <c r="P1446" s="16">
        <f t="shared" si="200"/>
        <v>14760</v>
      </c>
      <c r="Q1446" s="13" t="str">
        <f t="shared" si="201"/>
        <v>円安くなります。</v>
      </c>
    </row>
    <row r="1447" spans="6:17" ht="13.5">
      <c r="F1447" s="10">
        <v>1437</v>
      </c>
      <c r="G1447" s="13"/>
      <c r="H1447" s="12">
        <f t="shared" si="202"/>
        <v>51430</v>
      </c>
      <c r="I1447" s="12">
        <f t="shared" si="196"/>
        <v>187605</v>
      </c>
      <c r="J1447" s="16">
        <f t="shared" si="197"/>
        <v>262930</v>
      </c>
      <c r="L1447" s="12">
        <f t="shared" si="195"/>
        <v>1570</v>
      </c>
      <c r="M1447" s="12">
        <f t="shared" si="198"/>
        <v>224039</v>
      </c>
      <c r="N1447" s="16">
        <f t="shared" si="199"/>
        <v>248160</v>
      </c>
      <c r="O1447" s="14"/>
      <c r="P1447" s="16">
        <f t="shared" si="200"/>
        <v>14770</v>
      </c>
      <c r="Q1447" s="13" t="str">
        <f t="shared" si="201"/>
        <v>円安くなります。</v>
      </c>
    </row>
    <row r="1448" spans="6:17" ht="13.5">
      <c r="F1448" s="10">
        <v>1438</v>
      </c>
      <c r="G1448" s="13"/>
      <c r="H1448" s="12">
        <f t="shared" si="202"/>
        <v>51430</v>
      </c>
      <c r="I1448" s="12">
        <f t="shared" si="196"/>
        <v>187770</v>
      </c>
      <c r="J1448" s="16">
        <f t="shared" si="197"/>
        <v>263120</v>
      </c>
      <c r="L1448" s="12">
        <f t="shared" si="195"/>
        <v>1570</v>
      </c>
      <c r="M1448" s="12">
        <f t="shared" si="198"/>
        <v>224196</v>
      </c>
      <c r="N1448" s="16">
        <f t="shared" si="199"/>
        <v>248340</v>
      </c>
      <c r="O1448" s="14"/>
      <c r="P1448" s="16">
        <f t="shared" si="200"/>
        <v>14780</v>
      </c>
      <c r="Q1448" s="13" t="str">
        <f t="shared" si="201"/>
        <v>円安くなります。</v>
      </c>
    </row>
    <row r="1449" spans="6:17" ht="13.5">
      <c r="F1449" s="10">
        <v>1439</v>
      </c>
      <c r="G1449" s="13"/>
      <c r="H1449" s="12">
        <f t="shared" si="202"/>
        <v>51430</v>
      </c>
      <c r="I1449" s="12">
        <f t="shared" si="196"/>
        <v>187935</v>
      </c>
      <c r="J1449" s="16">
        <f t="shared" si="197"/>
        <v>263300</v>
      </c>
      <c r="L1449" s="12">
        <f t="shared" si="195"/>
        <v>1570</v>
      </c>
      <c r="M1449" s="12">
        <f t="shared" si="198"/>
        <v>224353</v>
      </c>
      <c r="N1449" s="16">
        <f t="shared" si="199"/>
        <v>248510</v>
      </c>
      <c r="O1449" s="14"/>
      <c r="P1449" s="16">
        <f t="shared" si="200"/>
        <v>14790</v>
      </c>
      <c r="Q1449" s="13" t="str">
        <f t="shared" si="201"/>
        <v>円安くなります。</v>
      </c>
    </row>
    <row r="1450" spans="6:17" ht="13.5">
      <c r="F1450" s="10">
        <v>1440</v>
      </c>
      <c r="G1450" s="13"/>
      <c r="H1450" s="12">
        <f t="shared" si="202"/>
        <v>51430</v>
      </c>
      <c r="I1450" s="12">
        <f t="shared" si="196"/>
        <v>188100</v>
      </c>
      <c r="J1450" s="16">
        <f t="shared" si="197"/>
        <v>263480</v>
      </c>
      <c r="L1450" s="12">
        <f t="shared" si="195"/>
        <v>1570</v>
      </c>
      <c r="M1450" s="12">
        <f t="shared" si="198"/>
        <v>224510</v>
      </c>
      <c r="N1450" s="16">
        <f t="shared" si="199"/>
        <v>248680</v>
      </c>
      <c r="O1450" s="14"/>
      <c r="P1450" s="16">
        <f t="shared" si="200"/>
        <v>14800</v>
      </c>
      <c r="Q1450" s="13" t="str">
        <f t="shared" si="201"/>
        <v>円安くなります。</v>
      </c>
    </row>
    <row r="1451" spans="6:17" ht="13.5">
      <c r="F1451" s="10">
        <v>1441</v>
      </c>
      <c r="G1451" s="13"/>
      <c r="H1451" s="12">
        <f t="shared" si="202"/>
        <v>51430</v>
      </c>
      <c r="I1451" s="12">
        <f t="shared" si="196"/>
        <v>188265</v>
      </c>
      <c r="J1451" s="16">
        <f t="shared" si="197"/>
        <v>263660</v>
      </c>
      <c r="L1451" s="12">
        <f t="shared" si="195"/>
        <v>1570</v>
      </c>
      <c r="M1451" s="12">
        <f t="shared" si="198"/>
        <v>224667</v>
      </c>
      <c r="N1451" s="16">
        <f t="shared" si="199"/>
        <v>248860</v>
      </c>
      <c r="O1451" s="14"/>
      <c r="P1451" s="16">
        <f t="shared" si="200"/>
        <v>14800</v>
      </c>
      <c r="Q1451" s="13" t="str">
        <f t="shared" si="201"/>
        <v>円安くなります。</v>
      </c>
    </row>
    <row r="1452" spans="6:17" ht="13.5">
      <c r="F1452" s="10">
        <v>1442</v>
      </c>
      <c r="G1452" s="13"/>
      <c r="H1452" s="12">
        <f t="shared" si="202"/>
        <v>51430</v>
      </c>
      <c r="I1452" s="12">
        <f t="shared" si="196"/>
        <v>188430</v>
      </c>
      <c r="J1452" s="16">
        <f t="shared" si="197"/>
        <v>263840</v>
      </c>
      <c r="L1452" s="12">
        <f t="shared" si="195"/>
        <v>1570</v>
      </c>
      <c r="M1452" s="12">
        <f t="shared" si="198"/>
        <v>224824</v>
      </c>
      <c r="N1452" s="16">
        <f t="shared" si="199"/>
        <v>249030</v>
      </c>
      <c r="O1452" s="14"/>
      <c r="P1452" s="16">
        <f t="shared" si="200"/>
        <v>14810</v>
      </c>
      <c r="Q1452" s="13" t="str">
        <f t="shared" si="201"/>
        <v>円安くなります。</v>
      </c>
    </row>
    <row r="1453" spans="6:17" ht="13.5">
      <c r="F1453" s="10">
        <v>1443</v>
      </c>
      <c r="G1453" s="13"/>
      <c r="H1453" s="12">
        <f t="shared" si="202"/>
        <v>51430</v>
      </c>
      <c r="I1453" s="12">
        <f t="shared" si="196"/>
        <v>188595</v>
      </c>
      <c r="J1453" s="16">
        <f t="shared" si="197"/>
        <v>264020</v>
      </c>
      <c r="L1453" s="12">
        <f t="shared" si="195"/>
        <v>1570</v>
      </c>
      <c r="M1453" s="12">
        <f t="shared" si="198"/>
        <v>224981</v>
      </c>
      <c r="N1453" s="16">
        <f t="shared" si="199"/>
        <v>249200</v>
      </c>
      <c r="O1453" s="14"/>
      <c r="P1453" s="16">
        <f t="shared" si="200"/>
        <v>14820</v>
      </c>
      <c r="Q1453" s="13" t="str">
        <f t="shared" si="201"/>
        <v>円安くなります。</v>
      </c>
    </row>
    <row r="1454" spans="6:17" ht="13.5">
      <c r="F1454" s="10">
        <v>1444</v>
      </c>
      <c r="G1454" s="13"/>
      <c r="H1454" s="12">
        <f t="shared" si="202"/>
        <v>51430</v>
      </c>
      <c r="I1454" s="12">
        <f t="shared" si="196"/>
        <v>188760</v>
      </c>
      <c r="J1454" s="16">
        <f t="shared" si="197"/>
        <v>264200</v>
      </c>
      <c r="L1454" s="12">
        <f t="shared" si="195"/>
        <v>1570</v>
      </c>
      <c r="M1454" s="12">
        <f t="shared" si="198"/>
        <v>225138</v>
      </c>
      <c r="N1454" s="16">
        <f t="shared" si="199"/>
        <v>249370</v>
      </c>
      <c r="O1454" s="14"/>
      <c r="P1454" s="16">
        <f t="shared" si="200"/>
        <v>14830</v>
      </c>
      <c r="Q1454" s="13" t="str">
        <f t="shared" si="201"/>
        <v>円安くなります。</v>
      </c>
    </row>
    <row r="1455" spans="6:17" ht="13.5">
      <c r="F1455" s="10">
        <v>1445</v>
      </c>
      <c r="G1455" s="13"/>
      <c r="H1455" s="12">
        <f t="shared" si="202"/>
        <v>51430</v>
      </c>
      <c r="I1455" s="12">
        <f t="shared" si="196"/>
        <v>188925</v>
      </c>
      <c r="J1455" s="16">
        <f t="shared" si="197"/>
        <v>264390</v>
      </c>
      <c r="L1455" s="12">
        <f t="shared" si="195"/>
        <v>1570</v>
      </c>
      <c r="M1455" s="12">
        <f t="shared" si="198"/>
        <v>225295</v>
      </c>
      <c r="N1455" s="16">
        <f t="shared" si="199"/>
        <v>249550</v>
      </c>
      <c r="O1455" s="14"/>
      <c r="P1455" s="16">
        <f t="shared" si="200"/>
        <v>14840</v>
      </c>
      <c r="Q1455" s="13" t="str">
        <f t="shared" si="201"/>
        <v>円安くなります。</v>
      </c>
    </row>
    <row r="1456" spans="6:17" ht="13.5">
      <c r="F1456" s="10">
        <v>1446</v>
      </c>
      <c r="G1456" s="13"/>
      <c r="H1456" s="12">
        <f t="shared" si="202"/>
        <v>51430</v>
      </c>
      <c r="I1456" s="12">
        <f t="shared" si="196"/>
        <v>189090</v>
      </c>
      <c r="J1456" s="16">
        <f t="shared" si="197"/>
        <v>264570</v>
      </c>
      <c r="L1456" s="12">
        <f t="shared" si="195"/>
        <v>1570</v>
      </c>
      <c r="M1456" s="12">
        <f t="shared" si="198"/>
        <v>225452</v>
      </c>
      <c r="N1456" s="16">
        <f t="shared" si="199"/>
        <v>249720</v>
      </c>
      <c r="O1456" s="14"/>
      <c r="P1456" s="16">
        <f t="shared" si="200"/>
        <v>14850</v>
      </c>
      <c r="Q1456" s="13" t="str">
        <f t="shared" si="201"/>
        <v>円安くなります。</v>
      </c>
    </row>
    <row r="1457" spans="6:17" ht="13.5">
      <c r="F1457" s="10">
        <v>1447</v>
      </c>
      <c r="G1457" s="13"/>
      <c r="H1457" s="12">
        <f t="shared" si="202"/>
        <v>51430</v>
      </c>
      <c r="I1457" s="12">
        <f t="shared" si="196"/>
        <v>189255</v>
      </c>
      <c r="J1457" s="16">
        <f t="shared" si="197"/>
        <v>264750</v>
      </c>
      <c r="L1457" s="12">
        <f t="shared" si="195"/>
        <v>1570</v>
      </c>
      <c r="M1457" s="12">
        <f t="shared" si="198"/>
        <v>225609</v>
      </c>
      <c r="N1457" s="16">
        <f t="shared" si="199"/>
        <v>249890</v>
      </c>
      <c r="O1457" s="14"/>
      <c r="P1457" s="16">
        <f t="shared" si="200"/>
        <v>14860</v>
      </c>
      <c r="Q1457" s="13" t="str">
        <f t="shared" si="201"/>
        <v>円安くなります。</v>
      </c>
    </row>
    <row r="1458" spans="6:17" ht="13.5">
      <c r="F1458" s="10">
        <v>1448</v>
      </c>
      <c r="G1458" s="13"/>
      <c r="H1458" s="12">
        <f t="shared" si="202"/>
        <v>51430</v>
      </c>
      <c r="I1458" s="12">
        <f t="shared" si="196"/>
        <v>189420</v>
      </c>
      <c r="J1458" s="16">
        <f t="shared" si="197"/>
        <v>264930</v>
      </c>
      <c r="L1458" s="12">
        <f t="shared" si="195"/>
        <v>1570</v>
      </c>
      <c r="M1458" s="12">
        <f t="shared" si="198"/>
        <v>225766</v>
      </c>
      <c r="N1458" s="16">
        <f t="shared" si="199"/>
        <v>250060</v>
      </c>
      <c r="O1458" s="14"/>
      <c r="P1458" s="16">
        <f t="shared" si="200"/>
        <v>14870</v>
      </c>
      <c r="Q1458" s="13" t="str">
        <f t="shared" si="201"/>
        <v>円安くなります。</v>
      </c>
    </row>
    <row r="1459" spans="6:17" ht="13.5">
      <c r="F1459" s="10">
        <v>1449</v>
      </c>
      <c r="G1459" s="13"/>
      <c r="H1459" s="12">
        <f t="shared" si="202"/>
        <v>51430</v>
      </c>
      <c r="I1459" s="12">
        <f t="shared" si="196"/>
        <v>189585</v>
      </c>
      <c r="J1459" s="16">
        <f t="shared" si="197"/>
        <v>265110</v>
      </c>
      <c r="L1459" s="12">
        <f t="shared" si="195"/>
        <v>1570</v>
      </c>
      <c r="M1459" s="12">
        <f t="shared" si="198"/>
        <v>225923</v>
      </c>
      <c r="N1459" s="16">
        <f t="shared" si="199"/>
        <v>250240</v>
      </c>
      <c r="O1459" s="14"/>
      <c r="P1459" s="16">
        <f t="shared" si="200"/>
        <v>14870</v>
      </c>
      <c r="Q1459" s="13" t="str">
        <f t="shared" si="201"/>
        <v>円安くなります。</v>
      </c>
    </row>
    <row r="1460" spans="6:17" ht="13.5">
      <c r="F1460" s="10">
        <v>1450</v>
      </c>
      <c r="G1460" s="13"/>
      <c r="H1460" s="12">
        <f t="shared" si="202"/>
        <v>51430</v>
      </c>
      <c r="I1460" s="12">
        <f t="shared" si="196"/>
        <v>189750</v>
      </c>
      <c r="J1460" s="16">
        <f t="shared" si="197"/>
        <v>265290</v>
      </c>
      <c r="L1460" s="12">
        <f t="shared" si="195"/>
        <v>1570</v>
      </c>
      <c r="M1460" s="12">
        <f t="shared" si="198"/>
        <v>226080</v>
      </c>
      <c r="N1460" s="16">
        <f t="shared" si="199"/>
        <v>250410</v>
      </c>
      <c r="O1460" s="14"/>
      <c r="P1460" s="16">
        <f t="shared" si="200"/>
        <v>14880</v>
      </c>
      <c r="Q1460" s="13" t="str">
        <f t="shared" si="201"/>
        <v>円安くなります。</v>
      </c>
    </row>
    <row r="1461" spans="6:17" ht="13.5">
      <c r="F1461" s="10">
        <v>1451</v>
      </c>
      <c r="G1461" s="13"/>
      <c r="H1461" s="12">
        <f t="shared" si="202"/>
        <v>51430</v>
      </c>
      <c r="I1461" s="12">
        <f t="shared" si="196"/>
        <v>189915</v>
      </c>
      <c r="J1461" s="16">
        <f t="shared" si="197"/>
        <v>265470</v>
      </c>
      <c r="L1461" s="12">
        <f t="shared" si="195"/>
        <v>1570</v>
      </c>
      <c r="M1461" s="12">
        <f t="shared" si="198"/>
        <v>226237</v>
      </c>
      <c r="N1461" s="16">
        <f t="shared" si="199"/>
        <v>250580</v>
      </c>
      <c r="O1461" s="14"/>
      <c r="P1461" s="16">
        <f t="shared" si="200"/>
        <v>14890</v>
      </c>
      <c r="Q1461" s="13" t="str">
        <f t="shared" si="201"/>
        <v>円安くなります。</v>
      </c>
    </row>
    <row r="1462" spans="6:17" ht="13.5">
      <c r="F1462" s="10">
        <v>1452</v>
      </c>
      <c r="G1462" s="13"/>
      <c r="H1462" s="12">
        <f t="shared" si="202"/>
        <v>51430</v>
      </c>
      <c r="I1462" s="12">
        <f t="shared" si="196"/>
        <v>190080</v>
      </c>
      <c r="J1462" s="16">
        <f t="shared" si="197"/>
        <v>265660</v>
      </c>
      <c r="L1462" s="12">
        <f t="shared" si="195"/>
        <v>1570</v>
      </c>
      <c r="M1462" s="12">
        <f t="shared" si="198"/>
        <v>226394</v>
      </c>
      <c r="N1462" s="16">
        <f t="shared" si="199"/>
        <v>250760</v>
      </c>
      <c r="O1462" s="14"/>
      <c r="P1462" s="16">
        <f t="shared" si="200"/>
        <v>14900</v>
      </c>
      <c r="Q1462" s="13" t="str">
        <f t="shared" si="201"/>
        <v>円安くなります。</v>
      </c>
    </row>
    <row r="1463" spans="6:17" ht="13.5">
      <c r="F1463" s="10">
        <v>1453</v>
      </c>
      <c r="G1463" s="13"/>
      <c r="H1463" s="12">
        <f t="shared" si="202"/>
        <v>51430</v>
      </c>
      <c r="I1463" s="12">
        <f t="shared" si="196"/>
        <v>190245</v>
      </c>
      <c r="J1463" s="16">
        <f t="shared" si="197"/>
        <v>265840</v>
      </c>
      <c r="L1463" s="12">
        <f t="shared" si="195"/>
        <v>1570</v>
      </c>
      <c r="M1463" s="12">
        <f t="shared" si="198"/>
        <v>226551</v>
      </c>
      <c r="N1463" s="16">
        <f t="shared" si="199"/>
        <v>250930</v>
      </c>
      <c r="O1463" s="14"/>
      <c r="P1463" s="16">
        <f t="shared" si="200"/>
        <v>14910</v>
      </c>
      <c r="Q1463" s="13" t="str">
        <f t="shared" si="201"/>
        <v>円安くなります。</v>
      </c>
    </row>
    <row r="1464" spans="6:17" ht="13.5">
      <c r="F1464" s="10">
        <v>1454</v>
      </c>
      <c r="G1464" s="13"/>
      <c r="H1464" s="12">
        <f t="shared" si="202"/>
        <v>51430</v>
      </c>
      <c r="I1464" s="12">
        <f t="shared" si="196"/>
        <v>190410</v>
      </c>
      <c r="J1464" s="16">
        <f t="shared" si="197"/>
        <v>266020</v>
      </c>
      <c r="L1464" s="12">
        <f t="shared" si="195"/>
        <v>1570</v>
      </c>
      <c r="M1464" s="12">
        <f t="shared" si="198"/>
        <v>226708</v>
      </c>
      <c r="N1464" s="16">
        <f t="shared" si="199"/>
        <v>251100</v>
      </c>
      <c r="O1464" s="14"/>
      <c r="P1464" s="16">
        <f t="shared" si="200"/>
        <v>14920</v>
      </c>
      <c r="Q1464" s="13" t="str">
        <f t="shared" si="201"/>
        <v>円安くなります。</v>
      </c>
    </row>
    <row r="1465" spans="6:17" ht="13.5">
      <c r="F1465" s="10">
        <v>1455</v>
      </c>
      <c r="G1465" s="13"/>
      <c r="H1465" s="12">
        <f t="shared" si="202"/>
        <v>51430</v>
      </c>
      <c r="I1465" s="12">
        <f t="shared" si="196"/>
        <v>190575</v>
      </c>
      <c r="J1465" s="16">
        <f t="shared" si="197"/>
        <v>266200</v>
      </c>
      <c r="L1465" s="12">
        <f t="shared" si="195"/>
        <v>1570</v>
      </c>
      <c r="M1465" s="12">
        <f t="shared" si="198"/>
        <v>226865</v>
      </c>
      <c r="N1465" s="16">
        <f t="shared" si="199"/>
        <v>251270</v>
      </c>
      <c r="O1465" s="14"/>
      <c r="P1465" s="16">
        <f t="shared" si="200"/>
        <v>14930</v>
      </c>
      <c r="Q1465" s="13" t="str">
        <f t="shared" si="201"/>
        <v>円安くなります。</v>
      </c>
    </row>
    <row r="1466" spans="6:17" ht="13.5">
      <c r="F1466" s="10">
        <v>1456</v>
      </c>
      <c r="G1466" s="13"/>
      <c r="H1466" s="12">
        <f t="shared" si="202"/>
        <v>51430</v>
      </c>
      <c r="I1466" s="12">
        <f t="shared" si="196"/>
        <v>190740</v>
      </c>
      <c r="J1466" s="16">
        <f t="shared" si="197"/>
        <v>266380</v>
      </c>
      <c r="L1466" s="12">
        <f t="shared" si="195"/>
        <v>1570</v>
      </c>
      <c r="M1466" s="12">
        <f t="shared" si="198"/>
        <v>227022</v>
      </c>
      <c r="N1466" s="16">
        <f t="shared" si="199"/>
        <v>251450</v>
      </c>
      <c r="O1466" s="14"/>
      <c r="P1466" s="16">
        <f t="shared" si="200"/>
        <v>14930</v>
      </c>
      <c r="Q1466" s="13" t="str">
        <f t="shared" si="201"/>
        <v>円安くなります。</v>
      </c>
    </row>
    <row r="1467" spans="6:17" ht="13.5">
      <c r="F1467" s="10">
        <v>1457</v>
      </c>
      <c r="G1467" s="13"/>
      <c r="H1467" s="12">
        <f t="shared" si="202"/>
        <v>51430</v>
      </c>
      <c r="I1467" s="12">
        <f t="shared" si="196"/>
        <v>190905</v>
      </c>
      <c r="J1467" s="16">
        <f t="shared" si="197"/>
        <v>266560</v>
      </c>
      <c r="L1467" s="12">
        <f t="shared" si="195"/>
        <v>1570</v>
      </c>
      <c r="M1467" s="12">
        <f t="shared" si="198"/>
        <v>227179</v>
      </c>
      <c r="N1467" s="16">
        <f t="shared" si="199"/>
        <v>251620</v>
      </c>
      <c r="O1467" s="14"/>
      <c r="P1467" s="16">
        <f t="shared" si="200"/>
        <v>14940</v>
      </c>
      <c r="Q1467" s="13" t="str">
        <f t="shared" si="201"/>
        <v>円安くなります。</v>
      </c>
    </row>
    <row r="1468" spans="6:17" ht="13.5">
      <c r="F1468" s="10">
        <v>1458</v>
      </c>
      <c r="G1468" s="13"/>
      <c r="H1468" s="12">
        <f t="shared" si="202"/>
        <v>51430</v>
      </c>
      <c r="I1468" s="12">
        <f t="shared" si="196"/>
        <v>191070</v>
      </c>
      <c r="J1468" s="16">
        <f t="shared" si="197"/>
        <v>266750</v>
      </c>
      <c r="L1468" s="12">
        <f t="shared" si="195"/>
        <v>1570</v>
      </c>
      <c r="M1468" s="12">
        <f t="shared" si="198"/>
        <v>227336</v>
      </c>
      <c r="N1468" s="16">
        <f t="shared" si="199"/>
        <v>251790</v>
      </c>
      <c r="O1468" s="14"/>
      <c r="P1468" s="16">
        <f t="shared" si="200"/>
        <v>14960</v>
      </c>
      <c r="Q1468" s="13" t="str">
        <f t="shared" si="201"/>
        <v>円安くなります。</v>
      </c>
    </row>
    <row r="1469" spans="6:17" ht="13.5">
      <c r="F1469" s="10">
        <v>1459</v>
      </c>
      <c r="G1469" s="13"/>
      <c r="H1469" s="12">
        <f t="shared" si="202"/>
        <v>51430</v>
      </c>
      <c r="I1469" s="12">
        <f t="shared" si="196"/>
        <v>191235</v>
      </c>
      <c r="J1469" s="16">
        <f t="shared" si="197"/>
        <v>266930</v>
      </c>
      <c r="L1469" s="12">
        <f t="shared" si="195"/>
        <v>1570</v>
      </c>
      <c r="M1469" s="12">
        <f t="shared" si="198"/>
        <v>227493</v>
      </c>
      <c r="N1469" s="16">
        <f t="shared" si="199"/>
        <v>251960</v>
      </c>
      <c r="O1469" s="14"/>
      <c r="P1469" s="16">
        <f t="shared" si="200"/>
        <v>14970</v>
      </c>
      <c r="Q1469" s="13" t="str">
        <f t="shared" si="201"/>
        <v>円安くなります。</v>
      </c>
    </row>
    <row r="1470" spans="6:17" ht="13.5">
      <c r="F1470" s="10">
        <v>1460</v>
      </c>
      <c r="G1470" s="13"/>
      <c r="H1470" s="12">
        <f t="shared" si="202"/>
        <v>51430</v>
      </c>
      <c r="I1470" s="12">
        <f t="shared" si="196"/>
        <v>191400</v>
      </c>
      <c r="J1470" s="16">
        <f t="shared" si="197"/>
        <v>267110</v>
      </c>
      <c r="L1470" s="12">
        <f t="shared" si="195"/>
        <v>1570</v>
      </c>
      <c r="M1470" s="12">
        <f t="shared" si="198"/>
        <v>227650</v>
      </c>
      <c r="N1470" s="16">
        <f t="shared" si="199"/>
        <v>252140</v>
      </c>
      <c r="O1470" s="14"/>
      <c r="P1470" s="16">
        <f t="shared" si="200"/>
        <v>14970</v>
      </c>
      <c r="Q1470" s="13" t="str">
        <f t="shared" si="201"/>
        <v>円安くなります。</v>
      </c>
    </row>
    <row r="1471" spans="6:17" ht="13.5">
      <c r="F1471" s="10">
        <v>1461</v>
      </c>
      <c r="G1471" s="13"/>
      <c r="H1471" s="12">
        <f t="shared" si="202"/>
        <v>51430</v>
      </c>
      <c r="I1471" s="12">
        <f t="shared" si="196"/>
        <v>191565</v>
      </c>
      <c r="J1471" s="16">
        <f t="shared" si="197"/>
        <v>267290</v>
      </c>
      <c r="L1471" s="12">
        <f t="shared" si="195"/>
        <v>1570</v>
      </c>
      <c r="M1471" s="12">
        <f t="shared" si="198"/>
        <v>227807</v>
      </c>
      <c r="N1471" s="16">
        <f t="shared" si="199"/>
        <v>252310</v>
      </c>
      <c r="O1471" s="14"/>
      <c r="P1471" s="16">
        <f t="shared" si="200"/>
        <v>14980</v>
      </c>
      <c r="Q1471" s="13" t="str">
        <f t="shared" si="201"/>
        <v>円安くなります。</v>
      </c>
    </row>
    <row r="1472" spans="6:17" ht="13.5">
      <c r="F1472" s="10">
        <v>1462</v>
      </c>
      <c r="G1472" s="13"/>
      <c r="H1472" s="12">
        <f t="shared" si="202"/>
        <v>51430</v>
      </c>
      <c r="I1472" s="12">
        <f t="shared" si="196"/>
        <v>191730</v>
      </c>
      <c r="J1472" s="16">
        <f t="shared" si="197"/>
        <v>267470</v>
      </c>
      <c r="L1472" s="12">
        <f t="shared" si="195"/>
        <v>1570</v>
      </c>
      <c r="M1472" s="12">
        <f t="shared" si="198"/>
        <v>227964</v>
      </c>
      <c r="N1472" s="16">
        <f t="shared" si="199"/>
        <v>252480</v>
      </c>
      <c r="O1472" s="14"/>
      <c r="P1472" s="16">
        <f t="shared" si="200"/>
        <v>14990</v>
      </c>
      <c r="Q1472" s="13" t="str">
        <f t="shared" si="201"/>
        <v>円安くなります。</v>
      </c>
    </row>
    <row r="1473" spans="6:17" ht="13.5">
      <c r="F1473" s="10">
        <v>1463</v>
      </c>
      <c r="G1473" s="13"/>
      <c r="H1473" s="12">
        <f t="shared" si="202"/>
        <v>51430</v>
      </c>
      <c r="I1473" s="12">
        <f t="shared" si="196"/>
        <v>191895</v>
      </c>
      <c r="J1473" s="16">
        <f t="shared" si="197"/>
        <v>267650</v>
      </c>
      <c r="L1473" s="12">
        <f t="shared" si="195"/>
        <v>1570</v>
      </c>
      <c r="M1473" s="12">
        <f t="shared" si="198"/>
        <v>228121</v>
      </c>
      <c r="N1473" s="16">
        <f t="shared" si="199"/>
        <v>252660</v>
      </c>
      <c r="O1473" s="14"/>
      <c r="P1473" s="16">
        <f t="shared" si="200"/>
        <v>14990</v>
      </c>
      <c r="Q1473" s="13" t="str">
        <f t="shared" si="201"/>
        <v>円安くなります。</v>
      </c>
    </row>
    <row r="1474" spans="6:17" ht="13.5">
      <c r="F1474" s="10">
        <v>1464</v>
      </c>
      <c r="G1474" s="13"/>
      <c r="H1474" s="12">
        <f t="shared" si="202"/>
        <v>51430</v>
      </c>
      <c r="I1474" s="12">
        <f t="shared" si="196"/>
        <v>192060</v>
      </c>
      <c r="J1474" s="16">
        <f t="shared" si="197"/>
        <v>267830</v>
      </c>
      <c r="L1474" s="12">
        <f t="shared" si="195"/>
        <v>1570</v>
      </c>
      <c r="M1474" s="12">
        <f t="shared" si="198"/>
        <v>228278</v>
      </c>
      <c r="N1474" s="16">
        <f t="shared" si="199"/>
        <v>252830</v>
      </c>
      <c r="O1474" s="14"/>
      <c r="P1474" s="16">
        <f t="shared" si="200"/>
        <v>15000</v>
      </c>
      <c r="Q1474" s="13" t="str">
        <f t="shared" si="201"/>
        <v>円安くなります。</v>
      </c>
    </row>
    <row r="1475" spans="6:17" ht="13.5">
      <c r="F1475" s="10">
        <v>1465</v>
      </c>
      <c r="G1475" s="13"/>
      <c r="H1475" s="12">
        <f t="shared" si="202"/>
        <v>51430</v>
      </c>
      <c r="I1475" s="12">
        <f t="shared" si="196"/>
        <v>192225</v>
      </c>
      <c r="J1475" s="16">
        <f t="shared" si="197"/>
        <v>268020</v>
      </c>
      <c r="L1475" s="12">
        <f t="shared" si="195"/>
        <v>1570</v>
      </c>
      <c r="M1475" s="12">
        <f t="shared" si="198"/>
        <v>228435</v>
      </c>
      <c r="N1475" s="16">
        <f t="shared" si="199"/>
        <v>253000</v>
      </c>
      <c r="O1475" s="14"/>
      <c r="P1475" s="16">
        <f t="shared" si="200"/>
        <v>15020</v>
      </c>
      <c r="Q1475" s="13" t="str">
        <f t="shared" si="201"/>
        <v>円安くなります。</v>
      </c>
    </row>
    <row r="1476" spans="6:17" ht="13.5">
      <c r="F1476" s="10">
        <v>1466</v>
      </c>
      <c r="G1476" s="13"/>
      <c r="H1476" s="12">
        <f t="shared" si="202"/>
        <v>51430</v>
      </c>
      <c r="I1476" s="12">
        <f t="shared" si="196"/>
        <v>192390</v>
      </c>
      <c r="J1476" s="16">
        <f t="shared" si="197"/>
        <v>268200</v>
      </c>
      <c r="L1476" s="12">
        <f t="shared" si="195"/>
        <v>1570</v>
      </c>
      <c r="M1476" s="12">
        <f t="shared" si="198"/>
        <v>228592</v>
      </c>
      <c r="N1476" s="16">
        <f t="shared" si="199"/>
        <v>253170</v>
      </c>
      <c r="O1476" s="14"/>
      <c r="P1476" s="16">
        <f t="shared" si="200"/>
        <v>15030</v>
      </c>
      <c r="Q1476" s="13" t="str">
        <f t="shared" si="201"/>
        <v>円安くなります。</v>
      </c>
    </row>
    <row r="1477" spans="6:17" ht="13.5">
      <c r="F1477" s="10">
        <v>1467</v>
      </c>
      <c r="G1477" s="13"/>
      <c r="H1477" s="12">
        <f t="shared" si="202"/>
        <v>51430</v>
      </c>
      <c r="I1477" s="12">
        <f t="shared" si="196"/>
        <v>192555</v>
      </c>
      <c r="J1477" s="16">
        <f t="shared" si="197"/>
        <v>268380</v>
      </c>
      <c r="L1477" s="12">
        <f t="shared" si="195"/>
        <v>1570</v>
      </c>
      <c r="M1477" s="12">
        <f t="shared" si="198"/>
        <v>228749</v>
      </c>
      <c r="N1477" s="16">
        <f t="shared" si="199"/>
        <v>253350</v>
      </c>
      <c r="O1477" s="14"/>
      <c r="P1477" s="16">
        <f t="shared" si="200"/>
        <v>15030</v>
      </c>
      <c r="Q1477" s="13" t="str">
        <f t="shared" si="201"/>
        <v>円安くなります。</v>
      </c>
    </row>
    <row r="1478" spans="6:17" ht="13.5">
      <c r="F1478" s="10">
        <v>1468</v>
      </c>
      <c r="G1478" s="13"/>
      <c r="H1478" s="12">
        <f t="shared" si="202"/>
        <v>51430</v>
      </c>
      <c r="I1478" s="12">
        <f t="shared" si="196"/>
        <v>192720</v>
      </c>
      <c r="J1478" s="16">
        <f t="shared" si="197"/>
        <v>268560</v>
      </c>
      <c r="L1478" s="12">
        <f t="shared" si="195"/>
        <v>1570</v>
      </c>
      <c r="M1478" s="12">
        <f t="shared" si="198"/>
        <v>228906</v>
      </c>
      <c r="N1478" s="16">
        <f t="shared" si="199"/>
        <v>253520</v>
      </c>
      <c r="O1478" s="14"/>
      <c r="P1478" s="16">
        <f t="shared" si="200"/>
        <v>15040</v>
      </c>
      <c r="Q1478" s="13" t="str">
        <f t="shared" si="201"/>
        <v>円安くなります。</v>
      </c>
    </row>
    <row r="1479" spans="6:17" ht="13.5">
      <c r="F1479" s="10">
        <v>1469</v>
      </c>
      <c r="G1479" s="13"/>
      <c r="H1479" s="12">
        <f t="shared" si="202"/>
        <v>51430</v>
      </c>
      <c r="I1479" s="12">
        <f t="shared" si="196"/>
        <v>192885</v>
      </c>
      <c r="J1479" s="16">
        <f t="shared" si="197"/>
        <v>268740</v>
      </c>
      <c r="L1479" s="12">
        <f t="shared" si="195"/>
        <v>1570</v>
      </c>
      <c r="M1479" s="12">
        <f t="shared" si="198"/>
        <v>229063</v>
      </c>
      <c r="N1479" s="16">
        <f t="shared" si="199"/>
        <v>253690</v>
      </c>
      <c r="O1479" s="14"/>
      <c r="P1479" s="16">
        <f t="shared" si="200"/>
        <v>15050</v>
      </c>
      <c r="Q1479" s="13" t="str">
        <f t="shared" si="201"/>
        <v>円安くなります。</v>
      </c>
    </row>
    <row r="1480" spans="6:17" ht="13.5">
      <c r="F1480" s="10">
        <v>1470</v>
      </c>
      <c r="G1480" s="13"/>
      <c r="H1480" s="12">
        <f t="shared" si="202"/>
        <v>51430</v>
      </c>
      <c r="I1480" s="12">
        <f t="shared" si="196"/>
        <v>193050</v>
      </c>
      <c r="J1480" s="16">
        <f t="shared" si="197"/>
        <v>268920</v>
      </c>
      <c r="L1480" s="12">
        <f t="shared" si="195"/>
        <v>1570</v>
      </c>
      <c r="M1480" s="12">
        <f t="shared" si="198"/>
        <v>229220</v>
      </c>
      <c r="N1480" s="16">
        <f t="shared" si="199"/>
        <v>253860</v>
      </c>
      <c r="O1480" s="14"/>
      <c r="P1480" s="16">
        <f t="shared" si="200"/>
        <v>15060</v>
      </c>
      <c r="Q1480" s="13" t="str">
        <f t="shared" si="201"/>
        <v>円安くなります。</v>
      </c>
    </row>
    <row r="1481" spans="6:17" ht="13.5">
      <c r="F1481" s="10">
        <v>1471</v>
      </c>
      <c r="G1481" s="13"/>
      <c r="H1481" s="12">
        <f t="shared" si="202"/>
        <v>51430</v>
      </c>
      <c r="I1481" s="12">
        <f t="shared" si="196"/>
        <v>193215</v>
      </c>
      <c r="J1481" s="16">
        <f t="shared" si="197"/>
        <v>269100</v>
      </c>
      <c r="L1481" s="12">
        <f t="shared" si="195"/>
        <v>1570</v>
      </c>
      <c r="M1481" s="12">
        <f t="shared" si="198"/>
        <v>229377</v>
      </c>
      <c r="N1481" s="16">
        <f t="shared" si="199"/>
        <v>254040</v>
      </c>
      <c r="O1481" s="14"/>
      <c r="P1481" s="16">
        <f t="shared" si="200"/>
        <v>15060</v>
      </c>
      <c r="Q1481" s="13" t="str">
        <f t="shared" si="201"/>
        <v>円安くなります。</v>
      </c>
    </row>
    <row r="1482" spans="6:17" ht="13.5">
      <c r="F1482" s="10">
        <v>1472</v>
      </c>
      <c r="G1482" s="13"/>
      <c r="H1482" s="12">
        <f t="shared" si="202"/>
        <v>51430</v>
      </c>
      <c r="I1482" s="12">
        <f t="shared" si="196"/>
        <v>193380</v>
      </c>
      <c r="J1482" s="16">
        <f t="shared" si="197"/>
        <v>269290</v>
      </c>
      <c r="L1482" s="12">
        <f t="shared" si="195"/>
        <v>1570</v>
      </c>
      <c r="M1482" s="12">
        <f t="shared" si="198"/>
        <v>229534</v>
      </c>
      <c r="N1482" s="16">
        <f t="shared" si="199"/>
        <v>254210</v>
      </c>
      <c r="O1482" s="14"/>
      <c r="P1482" s="16">
        <f t="shared" si="200"/>
        <v>15080</v>
      </c>
      <c r="Q1482" s="13" t="str">
        <f t="shared" si="201"/>
        <v>円安くなります。</v>
      </c>
    </row>
    <row r="1483" spans="6:17" ht="13.5">
      <c r="F1483" s="10">
        <v>1473</v>
      </c>
      <c r="G1483" s="13"/>
      <c r="H1483" s="12">
        <f t="shared" si="202"/>
        <v>51430</v>
      </c>
      <c r="I1483" s="12">
        <f t="shared" si="196"/>
        <v>193545</v>
      </c>
      <c r="J1483" s="16">
        <f t="shared" si="197"/>
        <v>269470</v>
      </c>
      <c r="L1483" s="12">
        <f t="shared" si="195"/>
        <v>1570</v>
      </c>
      <c r="M1483" s="12">
        <f t="shared" si="198"/>
        <v>229691</v>
      </c>
      <c r="N1483" s="16">
        <f t="shared" si="199"/>
        <v>254380</v>
      </c>
      <c r="O1483" s="14"/>
      <c r="P1483" s="16">
        <f t="shared" si="200"/>
        <v>15090</v>
      </c>
      <c r="Q1483" s="13" t="str">
        <f t="shared" si="201"/>
        <v>円安くなります。</v>
      </c>
    </row>
    <row r="1484" spans="6:17" ht="13.5">
      <c r="F1484" s="10">
        <v>1474</v>
      </c>
      <c r="G1484" s="13"/>
      <c r="H1484" s="12">
        <f t="shared" si="202"/>
        <v>51430</v>
      </c>
      <c r="I1484" s="12">
        <f t="shared" si="196"/>
        <v>193710</v>
      </c>
      <c r="J1484" s="16">
        <f t="shared" si="197"/>
        <v>269650</v>
      </c>
      <c r="L1484" s="12">
        <f t="shared" si="195"/>
        <v>1570</v>
      </c>
      <c r="M1484" s="12">
        <f t="shared" si="198"/>
        <v>229848</v>
      </c>
      <c r="N1484" s="16">
        <f t="shared" si="199"/>
        <v>254550</v>
      </c>
      <c r="O1484" s="14"/>
      <c r="P1484" s="16">
        <f t="shared" si="200"/>
        <v>15100</v>
      </c>
      <c r="Q1484" s="13" t="str">
        <f t="shared" si="201"/>
        <v>円安くなります。</v>
      </c>
    </row>
    <row r="1485" spans="6:17" ht="13.5">
      <c r="F1485" s="10">
        <v>1475</v>
      </c>
      <c r="G1485" s="13"/>
      <c r="H1485" s="12">
        <f t="shared" si="202"/>
        <v>51430</v>
      </c>
      <c r="I1485" s="12">
        <f t="shared" si="196"/>
        <v>193875</v>
      </c>
      <c r="J1485" s="16">
        <f t="shared" si="197"/>
        <v>269830</v>
      </c>
      <c r="L1485" s="12">
        <f t="shared" si="195"/>
        <v>1570</v>
      </c>
      <c r="M1485" s="12">
        <f t="shared" si="198"/>
        <v>230005</v>
      </c>
      <c r="N1485" s="16">
        <f t="shared" si="199"/>
        <v>254730</v>
      </c>
      <c r="O1485" s="14"/>
      <c r="P1485" s="16">
        <f t="shared" si="200"/>
        <v>15100</v>
      </c>
      <c r="Q1485" s="13" t="str">
        <f t="shared" si="201"/>
        <v>円安くなります。</v>
      </c>
    </row>
    <row r="1486" spans="6:17" ht="13.5">
      <c r="F1486" s="10">
        <v>1476</v>
      </c>
      <c r="G1486" s="13"/>
      <c r="H1486" s="12">
        <f t="shared" si="202"/>
        <v>51430</v>
      </c>
      <c r="I1486" s="12">
        <f t="shared" si="196"/>
        <v>194040</v>
      </c>
      <c r="J1486" s="16">
        <f t="shared" si="197"/>
        <v>270010</v>
      </c>
      <c r="L1486" s="12">
        <f t="shared" si="195"/>
        <v>1570</v>
      </c>
      <c r="M1486" s="12">
        <f t="shared" si="198"/>
        <v>230162</v>
      </c>
      <c r="N1486" s="16">
        <f t="shared" si="199"/>
        <v>254900</v>
      </c>
      <c r="O1486" s="14"/>
      <c r="P1486" s="16">
        <f t="shared" si="200"/>
        <v>15110</v>
      </c>
      <c r="Q1486" s="13" t="str">
        <f t="shared" si="201"/>
        <v>円安くなります。</v>
      </c>
    </row>
    <row r="1487" spans="6:17" ht="13.5">
      <c r="F1487" s="10">
        <v>1477</v>
      </c>
      <c r="G1487" s="13"/>
      <c r="H1487" s="12">
        <f t="shared" si="202"/>
        <v>51430</v>
      </c>
      <c r="I1487" s="12">
        <f t="shared" si="196"/>
        <v>194205</v>
      </c>
      <c r="J1487" s="16">
        <f t="shared" si="197"/>
        <v>270190</v>
      </c>
      <c r="L1487" s="12">
        <f t="shared" si="195"/>
        <v>1570</v>
      </c>
      <c r="M1487" s="12">
        <f t="shared" si="198"/>
        <v>230319</v>
      </c>
      <c r="N1487" s="16">
        <f t="shared" si="199"/>
        <v>255070</v>
      </c>
      <c r="O1487" s="14"/>
      <c r="P1487" s="16">
        <f t="shared" si="200"/>
        <v>15120</v>
      </c>
      <c r="Q1487" s="13" t="str">
        <f t="shared" si="201"/>
        <v>円安くなります。</v>
      </c>
    </row>
    <row r="1488" spans="6:17" ht="13.5">
      <c r="F1488" s="10">
        <v>1478</v>
      </c>
      <c r="G1488" s="13"/>
      <c r="H1488" s="12">
        <f t="shared" si="202"/>
        <v>51430</v>
      </c>
      <c r="I1488" s="12">
        <f t="shared" si="196"/>
        <v>194370</v>
      </c>
      <c r="J1488" s="16">
        <f t="shared" si="197"/>
        <v>270380</v>
      </c>
      <c r="L1488" s="12">
        <f t="shared" si="195"/>
        <v>1570</v>
      </c>
      <c r="M1488" s="12">
        <f t="shared" si="198"/>
        <v>230476</v>
      </c>
      <c r="N1488" s="16">
        <f t="shared" si="199"/>
        <v>255250</v>
      </c>
      <c r="O1488" s="14"/>
      <c r="P1488" s="16">
        <f t="shared" si="200"/>
        <v>15130</v>
      </c>
      <c r="Q1488" s="13" t="str">
        <f t="shared" si="201"/>
        <v>円安くなります。</v>
      </c>
    </row>
    <row r="1489" spans="6:17" ht="13.5">
      <c r="F1489" s="10">
        <v>1479</v>
      </c>
      <c r="G1489" s="13"/>
      <c r="H1489" s="12">
        <f t="shared" si="202"/>
        <v>51430</v>
      </c>
      <c r="I1489" s="12">
        <f t="shared" si="196"/>
        <v>194535</v>
      </c>
      <c r="J1489" s="16">
        <f t="shared" si="197"/>
        <v>270560</v>
      </c>
      <c r="L1489" s="12">
        <f t="shared" si="195"/>
        <v>1570</v>
      </c>
      <c r="M1489" s="12">
        <f t="shared" si="198"/>
        <v>230633</v>
      </c>
      <c r="N1489" s="16">
        <f t="shared" si="199"/>
        <v>255420</v>
      </c>
      <c r="O1489" s="14"/>
      <c r="P1489" s="16">
        <f t="shared" si="200"/>
        <v>15140</v>
      </c>
      <c r="Q1489" s="13" t="str">
        <f t="shared" si="201"/>
        <v>円安くなります。</v>
      </c>
    </row>
    <row r="1490" spans="6:17" ht="13.5">
      <c r="F1490" s="10">
        <v>1480</v>
      </c>
      <c r="G1490" s="13"/>
      <c r="H1490" s="12">
        <f t="shared" si="202"/>
        <v>51430</v>
      </c>
      <c r="I1490" s="12">
        <f t="shared" si="196"/>
        <v>194700</v>
      </c>
      <c r="J1490" s="16">
        <f t="shared" si="197"/>
        <v>270740</v>
      </c>
      <c r="L1490" s="12">
        <f t="shared" si="195"/>
        <v>1570</v>
      </c>
      <c r="M1490" s="12">
        <f t="shared" si="198"/>
        <v>230790</v>
      </c>
      <c r="N1490" s="16">
        <f t="shared" si="199"/>
        <v>255590</v>
      </c>
      <c r="O1490" s="14"/>
      <c r="P1490" s="16">
        <f t="shared" si="200"/>
        <v>15150</v>
      </c>
      <c r="Q1490" s="13" t="str">
        <f t="shared" si="201"/>
        <v>円安くなります。</v>
      </c>
    </row>
    <row r="1491" spans="6:17" ht="13.5">
      <c r="F1491" s="10">
        <v>1481</v>
      </c>
      <c r="G1491" s="13"/>
      <c r="H1491" s="12">
        <f t="shared" si="202"/>
        <v>51430</v>
      </c>
      <c r="I1491" s="12">
        <f t="shared" si="196"/>
        <v>194865</v>
      </c>
      <c r="J1491" s="16">
        <f t="shared" si="197"/>
        <v>270920</v>
      </c>
      <c r="L1491" s="12">
        <f t="shared" si="195"/>
        <v>1570</v>
      </c>
      <c r="M1491" s="12">
        <f t="shared" si="198"/>
        <v>230947</v>
      </c>
      <c r="N1491" s="16">
        <f t="shared" si="199"/>
        <v>255760</v>
      </c>
      <c r="O1491" s="14"/>
      <c r="P1491" s="16">
        <f t="shared" si="200"/>
        <v>15160</v>
      </c>
      <c r="Q1491" s="13" t="str">
        <f t="shared" si="201"/>
        <v>円安くなります。</v>
      </c>
    </row>
    <row r="1492" spans="6:17" ht="13.5">
      <c r="F1492" s="10">
        <v>1482</v>
      </c>
      <c r="G1492" s="13"/>
      <c r="H1492" s="12">
        <f t="shared" si="202"/>
        <v>51430</v>
      </c>
      <c r="I1492" s="12">
        <f t="shared" si="196"/>
        <v>195030</v>
      </c>
      <c r="J1492" s="16">
        <f t="shared" si="197"/>
        <v>271100</v>
      </c>
      <c r="L1492" s="12">
        <f aca="true" t="shared" si="203" ref="L1492:L1510">VLOOKUP(13,$A$5:$D$11,3)*$M$15</f>
        <v>1570</v>
      </c>
      <c r="M1492" s="12">
        <f t="shared" si="198"/>
        <v>231104</v>
      </c>
      <c r="N1492" s="16">
        <f t="shared" si="199"/>
        <v>255940</v>
      </c>
      <c r="O1492" s="14"/>
      <c r="P1492" s="16">
        <f t="shared" si="200"/>
        <v>15160</v>
      </c>
      <c r="Q1492" s="13" t="str">
        <f t="shared" si="201"/>
        <v>円安くなります。</v>
      </c>
    </row>
    <row r="1493" spans="6:17" ht="13.5">
      <c r="F1493" s="10">
        <v>1483</v>
      </c>
      <c r="G1493" s="13"/>
      <c r="H1493" s="12">
        <f t="shared" si="202"/>
        <v>51430</v>
      </c>
      <c r="I1493" s="12">
        <f t="shared" si="196"/>
        <v>195195</v>
      </c>
      <c r="J1493" s="16">
        <f t="shared" si="197"/>
        <v>271280</v>
      </c>
      <c r="L1493" s="12">
        <f t="shared" si="203"/>
        <v>1570</v>
      </c>
      <c r="M1493" s="12">
        <f t="shared" si="198"/>
        <v>231261</v>
      </c>
      <c r="N1493" s="16">
        <f t="shared" si="199"/>
        <v>256110</v>
      </c>
      <c r="O1493" s="14"/>
      <c r="P1493" s="16">
        <f t="shared" si="200"/>
        <v>15170</v>
      </c>
      <c r="Q1493" s="13" t="str">
        <f t="shared" si="201"/>
        <v>円安くなります。</v>
      </c>
    </row>
    <row r="1494" spans="6:17" ht="13.5">
      <c r="F1494" s="10">
        <v>1484</v>
      </c>
      <c r="G1494" s="13"/>
      <c r="H1494" s="12">
        <f t="shared" si="202"/>
        <v>51430</v>
      </c>
      <c r="I1494" s="12">
        <f t="shared" si="196"/>
        <v>195360</v>
      </c>
      <c r="J1494" s="16">
        <f t="shared" si="197"/>
        <v>271460</v>
      </c>
      <c r="L1494" s="12">
        <f t="shared" si="203"/>
        <v>1570</v>
      </c>
      <c r="M1494" s="12">
        <f t="shared" si="198"/>
        <v>231418</v>
      </c>
      <c r="N1494" s="16">
        <f t="shared" si="199"/>
        <v>256280</v>
      </c>
      <c r="O1494" s="14"/>
      <c r="P1494" s="16">
        <f t="shared" si="200"/>
        <v>15180</v>
      </c>
      <c r="Q1494" s="13" t="str">
        <f t="shared" si="201"/>
        <v>円安くなります。</v>
      </c>
    </row>
    <row r="1495" spans="6:17" ht="13.5">
      <c r="F1495" s="10">
        <v>1485</v>
      </c>
      <c r="G1495" s="13"/>
      <c r="H1495" s="12">
        <f t="shared" si="202"/>
        <v>51430</v>
      </c>
      <c r="I1495" s="12">
        <f t="shared" si="196"/>
        <v>195525</v>
      </c>
      <c r="J1495" s="16">
        <f t="shared" si="197"/>
        <v>271650</v>
      </c>
      <c r="L1495" s="12">
        <f t="shared" si="203"/>
        <v>1570</v>
      </c>
      <c r="M1495" s="12">
        <f t="shared" si="198"/>
        <v>231575</v>
      </c>
      <c r="N1495" s="16">
        <f t="shared" si="199"/>
        <v>256450</v>
      </c>
      <c r="O1495" s="14"/>
      <c r="P1495" s="16">
        <f t="shared" si="200"/>
        <v>15200</v>
      </c>
      <c r="Q1495" s="13" t="str">
        <f t="shared" si="201"/>
        <v>円安くなります。</v>
      </c>
    </row>
    <row r="1496" spans="6:17" ht="13.5">
      <c r="F1496" s="10">
        <v>1486</v>
      </c>
      <c r="G1496" s="13"/>
      <c r="H1496" s="12">
        <f t="shared" si="202"/>
        <v>51430</v>
      </c>
      <c r="I1496" s="12">
        <f aca="true" t="shared" si="204" ref="I1496:I1510">IF(F1496&lt;=VLOOKUP($I$15,$A$5:$D$11,2),0,(F1496-VLOOKUP($I$15,$A$5:$D$11,2))*VLOOKUP($I$15,$A$5:$D$11,4))</f>
        <v>195690</v>
      </c>
      <c r="J1496" s="16">
        <f aca="true" t="shared" si="205" ref="J1496:J1510">ROUNDDOWN((H1496+I1496)*(1+$A$14/100),-1)</f>
        <v>271830</v>
      </c>
      <c r="L1496" s="12">
        <f t="shared" si="203"/>
        <v>1570</v>
      </c>
      <c r="M1496" s="12">
        <f aca="true" t="shared" si="206" ref="M1496:M1510">IF(F1496-VLOOKUP(13,$A$5:$D$11,2)*$M$15&lt;=0,0,(F1496-VLOOKUP(13,$A$5:$D$11,2)*$M$15)*VLOOKUP(13,$A$5:$D$11,4))</f>
        <v>231732</v>
      </c>
      <c r="N1496" s="16">
        <f aca="true" t="shared" si="207" ref="N1496:N1510">ROUNDDOWN((L1496+M1496)*(1+$A$14/100),-1)</f>
        <v>256630</v>
      </c>
      <c r="O1496" s="14"/>
      <c r="P1496" s="16">
        <f aca="true" t="shared" si="208" ref="P1496:P1510">ABS(J1496-N1496)</f>
        <v>15200</v>
      </c>
      <c r="Q1496" s="13" t="str">
        <f aca="true" t="shared" si="209" ref="Q1496:Q1510">IF(J1496-N1496&gt;0,"円安くなります。",IF(J1496-N1496=0,"変わりありません。","円高くなります。"))</f>
        <v>円安くなります。</v>
      </c>
    </row>
    <row r="1497" spans="6:17" ht="13.5">
      <c r="F1497" s="10">
        <v>1487</v>
      </c>
      <c r="G1497" s="13"/>
      <c r="H1497" s="12">
        <f t="shared" si="202"/>
        <v>51430</v>
      </c>
      <c r="I1497" s="12">
        <f t="shared" si="204"/>
        <v>195855</v>
      </c>
      <c r="J1497" s="16">
        <f t="shared" si="205"/>
        <v>272010</v>
      </c>
      <c r="L1497" s="12">
        <f t="shared" si="203"/>
        <v>1570</v>
      </c>
      <c r="M1497" s="12">
        <f t="shared" si="206"/>
        <v>231889</v>
      </c>
      <c r="N1497" s="16">
        <f t="shared" si="207"/>
        <v>256800</v>
      </c>
      <c r="O1497" s="14"/>
      <c r="P1497" s="16">
        <f t="shared" si="208"/>
        <v>15210</v>
      </c>
      <c r="Q1497" s="13" t="str">
        <f t="shared" si="209"/>
        <v>円安くなります。</v>
      </c>
    </row>
    <row r="1498" spans="6:17" ht="13.5">
      <c r="F1498" s="10">
        <v>1488</v>
      </c>
      <c r="G1498" s="13"/>
      <c r="H1498" s="12">
        <f t="shared" si="202"/>
        <v>51430</v>
      </c>
      <c r="I1498" s="12">
        <f t="shared" si="204"/>
        <v>196020</v>
      </c>
      <c r="J1498" s="16">
        <f t="shared" si="205"/>
        <v>272190</v>
      </c>
      <c r="L1498" s="12">
        <f t="shared" si="203"/>
        <v>1570</v>
      </c>
      <c r="M1498" s="12">
        <f t="shared" si="206"/>
        <v>232046</v>
      </c>
      <c r="N1498" s="16">
        <f t="shared" si="207"/>
        <v>256970</v>
      </c>
      <c r="O1498" s="14"/>
      <c r="P1498" s="16">
        <f t="shared" si="208"/>
        <v>15220</v>
      </c>
      <c r="Q1498" s="13" t="str">
        <f t="shared" si="209"/>
        <v>円安くなります。</v>
      </c>
    </row>
    <row r="1499" spans="6:17" ht="13.5">
      <c r="F1499" s="10">
        <v>1489</v>
      </c>
      <c r="G1499" s="13"/>
      <c r="H1499" s="12">
        <f t="shared" si="202"/>
        <v>51430</v>
      </c>
      <c r="I1499" s="12">
        <f t="shared" si="204"/>
        <v>196185</v>
      </c>
      <c r="J1499" s="16">
        <f t="shared" si="205"/>
        <v>272370</v>
      </c>
      <c r="L1499" s="12">
        <f t="shared" si="203"/>
        <v>1570</v>
      </c>
      <c r="M1499" s="12">
        <f t="shared" si="206"/>
        <v>232203</v>
      </c>
      <c r="N1499" s="16">
        <f t="shared" si="207"/>
        <v>257150</v>
      </c>
      <c r="O1499" s="14"/>
      <c r="P1499" s="16">
        <f t="shared" si="208"/>
        <v>15220</v>
      </c>
      <c r="Q1499" s="13" t="str">
        <f t="shared" si="209"/>
        <v>円安くなります。</v>
      </c>
    </row>
    <row r="1500" spans="6:17" ht="13.5">
      <c r="F1500" s="10">
        <v>1490</v>
      </c>
      <c r="G1500" s="13"/>
      <c r="H1500" s="12">
        <f t="shared" si="202"/>
        <v>51430</v>
      </c>
      <c r="I1500" s="12">
        <f t="shared" si="204"/>
        <v>196350</v>
      </c>
      <c r="J1500" s="16">
        <f t="shared" si="205"/>
        <v>272550</v>
      </c>
      <c r="L1500" s="12">
        <f t="shared" si="203"/>
        <v>1570</v>
      </c>
      <c r="M1500" s="12">
        <f t="shared" si="206"/>
        <v>232360</v>
      </c>
      <c r="N1500" s="16">
        <f t="shared" si="207"/>
        <v>257320</v>
      </c>
      <c r="O1500" s="14"/>
      <c r="P1500" s="16">
        <f t="shared" si="208"/>
        <v>15230</v>
      </c>
      <c r="Q1500" s="13" t="str">
        <f t="shared" si="209"/>
        <v>円安くなります。</v>
      </c>
    </row>
    <row r="1501" spans="6:17" ht="13.5">
      <c r="F1501" s="10">
        <v>1491</v>
      </c>
      <c r="G1501" s="13"/>
      <c r="H1501" s="12">
        <f t="shared" si="202"/>
        <v>51430</v>
      </c>
      <c r="I1501" s="12">
        <f t="shared" si="204"/>
        <v>196515</v>
      </c>
      <c r="J1501" s="16">
        <f t="shared" si="205"/>
        <v>272730</v>
      </c>
      <c r="L1501" s="12">
        <f t="shared" si="203"/>
        <v>1570</v>
      </c>
      <c r="M1501" s="12">
        <f t="shared" si="206"/>
        <v>232517</v>
      </c>
      <c r="N1501" s="16">
        <f t="shared" si="207"/>
        <v>257490</v>
      </c>
      <c r="O1501" s="14"/>
      <c r="P1501" s="16">
        <f t="shared" si="208"/>
        <v>15240</v>
      </c>
      <c r="Q1501" s="13" t="str">
        <f t="shared" si="209"/>
        <v>円安くなります。</v>
      </c>
    </row>
    <row r="1502" spans="6:17" ht="13.5">
      <c r="F1502" s="10">
        <v>1492</v>
      </c>
      <c r="G1502" s="13"/>
      <c r="H1502" s="12">
        <f t="shared" si="202"/>
        <v>51430</v>
      </c>
      <c r="I1502" s="12">
        <f t="shared" si="204"/>
        <v>196680</v>
      </c>
      <c r="J1502" s="16">
        <f t="shared" si="205"/>
        <v>272920</v>
      </c>
      <c r="L1502" s="12">
        <f t="shared" si="203"/>
        <v>1570</v>
      </c>
      <c r="M1502" s="12">
        <f t="shared" si="206"/>
        <v>232674</v>
      </c>
      <c r="N1502" s="16">
        <f t="shared" si="207"/>
        <v>257660</v>
      </c>
      <c r="O1502" s="14"/>
      <c r="P1502" s="16">
        <f t="shared" si="208"/>
        <v>15260</v>
      </c>
      <c r="Q1502" s="13" t="str">
        <f t="shared" si="209"/>
        <v>円安くなります。</v>
      </c>
    </row>
    <row r="1503" spans="6:17" ht="13.5">
      <c r="F1503" s="10">
        <v>1493</v>
      </c>
      <c r="G1503" s="13"/>
      <c r="H1503" s="12">
        <f t="shared" si="202"/>
        <v>51430</v>
      </c>
      <c r="I1503" s="12">
        <f t="shared" si="204"/>
        <v>196845</v>
      </c>
      <c r="J1503" s="16">
        <f t="shared" si="205"/>
        <v>273100</v>
      </c>
      <c r="L1503" s="12">
        <f t="shared" si="203"/>
        <v>1570</v>
      </c>
      <c r="M1503" s="12">
        <f t="shared" si="206"/>
        <v>232831</v>
      </c>
      <c r="N1503" s="16">
        <f t="shared" si="207"/>
        <v>257840</v>
      </c>
      <c r="O1503" s="14"/>
      <c r="P1503" s="16">
        <f t="shared" si="208"/>
        <v>15260</v>
      </c>
      <c r="Q1503" s="13" t="str">
        <f t="shared" si="209"/>
        <v>円安くなります。</v>
      </c>
    </row>
    <row r="1504" spans="6:17" ht="13.5">
      <c r="F1504" s="10">
        <v>1494</v>
      </c>
      <c r="G1504" s="13"/>
      <c r="H1504" s="12">
        <f t="shared" si="202"/>
        <v>51430</v>
      </c>
      <c r="I1504" s="12">
        <f t="shared" si="204"/>
        <v>197010</v>
      </c>
      <c r="J1504" s="16">
        <f t="shared" si="205"/>
        <v>273280</v>
      </c>
      <c r="L1504" s="12">
        <f t="shared" si="203"/>
        <v>1570</v>
      </c>
      <c r="M1504" s="12">
        <f t="shared" si="206"/>
        <v>232988</v>
      </c>
      <c r="N1504" s="16">
        <f t="shared" si="207"/>
        <v>258010</v>
      </c>
      <c r="O1504" s="14"/>
      <c r="P1504" s="16">
        <f t="shared" si="208"/>
        <v>15270</v>
      </c>
      <c r="Q1504" s="13" t="str">
        <f t="shared" si="209"/>
        <v>円安くなります。</v>
      </c>
    </row>
    <row r="1505" spans="6:17" ht="13.5">
      <c r="F1505" s="10">
        <v>1495</v>
      </c>
      <c r="G1505" s="13"/>
      <c r="H1505" s="12">
        <f t="shared" si="202"/>
        <v>51430</v>
      </c>
      <c r="I1505" s="12">
        <f t="shared" si="204"/>
        <v>197175</v>
      </c>
      <c r="J1505" s="16">
        <f t="shared" si="205"/>
        <v>273460</v>
      </c>
      <c r="L1505" s="12">
        <f t="shared" si="203"/>
        <v>1570</v>
      </c>
      <c r="M1505" s="12">
        <f t="shared" si="206"/>
        <v>233145</v>
      </c>
      <c r="N1505" s="16">
        <f t="shared" si="207"/>
        <v>258180</v>
      </c>
      <c r="O1505" s="14"/>
      <c r="P1505" s="16">
        <f t="shared" si="208"/>
        <v>15280</v>
      </c>
      <c r="Q1505" s="13" t="str">
        <f t="shared" si="209"/>
        <v>円安くなります。</v>
      </c>
    </row>
    <row r="1506" spans="6:17" ht="13.5">
      <c r="F1506" s="10">
        <v>1496</v>
      </c>
      <c r="G1506" s="13"/>
      <c r="H1506" s="12">
        <f t="shared" si="202"/>
        <v>51430</v>
      </c>
      <c r="I1506" s="12">
        <f t="shared" si="204"/>
        <v>197340</v>
      </c>
      <c r="J1506" s="16">
        <f t="shared" si="205"/>
        <v>273640</v>
      </c>
      <c r="L1506" s="12">
        <f t="shared" si="203"/>
        <v>1570</v>
      </c>
      <c r="M1506" s="12">
        <f t="shared" si="206"/>
        <v>233302</v>
      </c>
      <c r="N1506" s="16">
        <f t="shared" si="207"/>
        <v>258350</v>
      </c>
      <c r="O1506" s="14"/>
      <c r="P1506" s="16">
        <f t="shared" si="208"/>
        <v>15290</v>
      </c>
      <c r="Q1506" s="13" t="str">
        <f t="shared" si="209"/>
        <v>円安くなります。</v>
      </c>
    </row>
    <row r="1507" spans="6:17" ht="13.5">
      <c r="F1507" s="10">
        <v>1497</v>
      </c>
      <c r="G1507" s="13"/>
      <c r="H1507" s="12">
        <f t="shared" si="202"/>
        <v>51430</v>
      </c>
      <c r="I1507" s="12">
        <f t="shared" si="204"/>
        <v>197505</v>
      </c>
      <c r="J1507" s="16">
        <f t="shared" si="205"/>
        <v>273820</v>
      </c>
      <c r="L1507" s="12">
        <f t="shared" si="203"/>
        <v>1570</v>
      </c>
      <c r="M1507" s="12">
        <f t="shared" si="206"/>
        <v>233459</v>
      </c>
      <c r="N1507" s="16">
        <f t="shared" si="207"/>
        <v>258530</v>
      </c>
      <c r="O1507" s="14"/>
      <c r="P1507" s="16">
        <f t="shared" si="208"/>
        <v>15290</v>
      </c>
      <c r="Q1507" s="13" t="str">
        <f t="shared" si="209"/>
        <v>円安くなります。</v>
      </c>
    </row>
    <row r="1508" spans="6:17" ht="13.5">
      <c r="F1508" s="10">
        <v>1498</v>
      </c>
      <c r="G1508" s="13"/>
      <c r="H1508" s="12">
        <f t="shared" si="202"/>
        <v>51430</v>
      </c>
      <c r="I1508" s="12">
        <f t="shared" si="204"/>
        <v>197670</v>
      </c>
      <c r="J1508" s="16">
        <f t="shared" si="205"/>
        <v>274010</v>
      </c>
      <c r="L1508" s="12">
        <f t="shared" si="203"/>
        <v>1570</v>
      </c>
      <c r="M1508" s="12">
        <f t="shared" si="206"/>
        <v>233616</v>
      </c>
      <c r="N1508" s="16">
        <f t="shared" si="207"/>
        <v>258700</v>
      </c>
      <c r="O1508" s="14"/>
      <c r="P1508" s="16">
        <f t="shared" si="208"/>
        <v>15310</v>
      </c>
      <c r="Q1508" s="13" t="str">
        <f t="shared" si="209"/>
        <v>円安くなります。</v>
      </c>
    </row>
    <row r="1509" spans="6:17" ht="13.5">
      <c r="F1509" s="10">
        <v>1499</v>
      </c>
      <c r="G1509" s="13"/>
      <c r="H1509" s="12">
        <f>VLOOKUP($I$15,$A$5:$D$11,3)</f>
        <v>51430</v>
      </c>
      <c r="I1509" s="12">
        <f t="shared" si="204"/>
        <v>197835</v>
      </c>
      <c r="J1509" s="16">
        <f t="shared" si="205"/>
        <v>274190</v>
      </c>
      <c r="L1509" s="12">
        <f t="shared" si="203"/>
        <v>1570</v>
      </c>
      <c r="M1509" s="12">
        <f t="shared" si="206"/>
        <v>233773</v>
      </c>
      <c r="N1509" s="16">
        <f t="shared" si="207"/>
        <v>258870</v>
      </c>
      <c r="O1509" s="14"/>
      <c r="P1509" s="16">
        <f t="shared" si="208"/>
        <v>15320</v>
      </c>
      <c r="Q1509" s="13" t="str">
        <f t="shared" si="209"/>
        <v>円安くなります。</v>
      </c>
    </row>
    <row r="1510" spans="6:17" ht="13.5">
      <c r="F1510" s="10">
        <v>1500</v>
      </c>
      <c r="G1510" s="13"/>
      <c r="H1510" s="12">
        <f>VLOOKUP($I$15,$A$5:$D$11,3)</f>
        <v>51430</v>
      </c>
      <c r="I1510" s="12">
        <f t="shared" si="204"/>
        <v>198000</v>
      </c>
      <c r="J1510" s="16">
        <f t="shared" si="205"/>
        <v>274370</v>
      </c>
      <c r="L1510" s="12">
        <f t="shared" si="203"/>
        <v>1570</v>
      </c>
      <c r="M1510" s="12">
        <f t="shared" si="206"/>
        <v>233930</v>
      </c>
      <c r="N1510" s="16">
        <f t="shared" si="207"/>
        <v>259050</v>
      </c>
      <c r="O1510" s="14"/>
      <c r="P1510" s="16">
        <f t="shared" si="208"/>
        <v>15320</v>
      </c>
      <c r="Q1510" s="13" t="str">
        <f t="shared" si="209"/>
        <v>円安くなります。</v>
      </c>
    </row>
  </sheetData>
  <sheetProtection/>
  <mergeCells count="3">
    <mergeCell ref="F16:J16"/>
    <mergeCell ref="F5:P12"/>
    <mergeCell ref="L16:N16"/>
  </mergeCells>
  <conditionalFormatting sqref="Q20:Q1510">
    <cfRule type="expression" priority="2" dxfId="0" stopIfTrue="1">
      <formula>J20-N20&lt;0</formula>
    </cfRule>
  </conditionalFormatting>
  <conditionalFormatting sqref="P20:P1510">
    <cfRule type="expression" priority="1" dxfId="0" stopIfTrue="1">
      <formula>J20-N20&lt;0</formula>
    </cfRule>
  </conditionalFormatting>
  <dataValidations count="1">
    <dataValidation type="whole" allowBlank="1" showInputMessage="1" showErrorMessage="1" imeMode="off" sqref="I15 M15">
      <formula1>0</formula1>
      <formula2>100000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</dc:creator>
  <cp:keywords/>
  <dc:description/>
  <cp:lastModifiedBy>ｵｵｽｶﾞ ｼﾞｭﾝﾔ</cp:lastModifiedBy>
  <cp:lastPrinted>2016-05-11T10:33:43Z</cp:lastPrinted>
  <dcterms:created xsi:type="dcterms:W3CDTF">2015-12-14T08:26:05Z</dcterms:created>
  <dcterms:modified xsi:type="dcterms:W3CDTF">2020-03-10T05:53:56Z</dcterms:modified>
  <cp:category/>
  <cp:version/>
  <cp:contentType/>
  <cp:contentStatus/>
</cp:coreProperties>
</file>