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国勢調査　町丁別世帯数" sheetId="1" r:id="rId1"/>
  </sheets>
  <definedNames>
    <definedName name="_xlnm.Print_Titles" localSheetId="0">'国勢調査　町丁別世帯数'!$1:$3</definedName>
  </definedNames>
  <calcPr calcId="145621"/>
</workbook>
</file>

<file path=xl/calcChain.xml><?xml version="1.0" encoding="utf-8"?>
<calcChain xmlns="http://schemas.openxmlformats.org/spreadsheetml/2006/main">
  <c r="F4" i="1" l="1"/>
  <c r="F5" i="1"/>
  <c r="F6"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5" i="1"/>
  <c r="F106" i="1"/>
  <c r="F107" i="1"/>
  <c r="F108" i="1"/>
  <c r="F109" i="1"/>
  <c r="F110"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5" i="1"/>
  <c r="E106" i="1"/>
  <c r="E107" i="1"/>
  <c r="E108" i="1"/>
  <c r="E109" i="1"/>
  <c r="E110"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3" i="1"/>
</calcChain>
</file>

<file path=xl/sharedStrings.xml><?xml version="1.0" encoding="utf-8"?>
<sst xmlns="http://schemas.openxmlformats.org/spreadsheetml/2006/main" count="259" uniqueCount="251">
  <si>
    <t>前回比</t>
    <rPh sb="0" eb="2">
      <t>ゼンカイ</t>
    </rPh>
    <rPh sb="2" eb="3">
      <t>ヒ</t>
    </rPh>
    <phoneticPr fontId="3"/>
  </si>
  <si>
    <t>Ｈ22→Ｈ27
（％）</t>
    <phoneticPr fontId="3"/>
  </si>
  <si>
    <t>東近江市</t>
    <rPh sb="0" eb="4">
      <t>ヒガシオウミシ</t>
    </rPh>
    <phoneticPr fontId="3"/>
  </si>
  <si>
    <t>上平木町</t>
  </si>
  <si>
    <t>平田町</t>
  </si>
  <si>
    <t>柏木町</t>
  </si>
  <si>
    <t>下羽田町</t>
  </si>
  <si>
    <t>中羽田町</t>
  </si>
  <si>
    <t>上羽田町</t>
  </si>
  <si>
    <t>市辺町</t>
  </si>
  <si>
    <t>糠塚町</t>
  </si>
  <si>
    <t>三津屋町</t>
  </si>
  <si>
    <t>野口町</t>
  </si>
  <si>
    <t>布施町</t>
  </si>
  <si>
    <t>蛇溝町</t>
  </si>
  <si>
    <t>瓜生津町</t>
  </si>
  <si>
    <t>土器町</t>
  </si>
  <si>
    <t>上大森町</t>
  </si>
  <si>
    <t>大森町</t>
  </si>
  <si>
    <t>尻無町</t>
  </si>
  <si>
    <t>下二俣町</t>
  </si>
  <si>
    <t>柴原南町</t>
  </si>
  <si>
    <t>芝原町</t>
  </si>
  <si>
    <t>池田町</t>
  </si>
  <si>
    <t>今代町</t>
  </si>
  <si>
    <t>寺町</t>
  </si>
  <si>
    <t>岡田町</t>
  </si>
  <si>
    <t>御園町</t>
  </si>
  <si>
    <t>林田町</t>
  </si>
  <si>
    <t>五智町</t>
  </si>
  <si>
    <t>中小路町</t>
  </si>
  <si>
    <t>妙法寺町</t>
  </si>
  <si>
    <t>神田町</t>
  </si>
  <si>
    <t>野村町</t>
  </si>
  <si>
    <t>外町</t>
  </si>
  <si>
    <t>川合寺町</t>
  </si>
  <si>
    <t>札の辻一丁目</t>
    <rPh sb="3" eb="6">
      <t>１チョウメ</t>
    </rPh>
    <phoneticPr fontId="3"/>
  </si>
  <si>
    <t>札の辻二丁目</t>
    <rPh sb="3" eb="4">
      <t>ニ</t>
    </rPh>
    <rPh sb="4" eb="6">
      <t>チョウメ</t>
    </rPh>
    <phoneticPr fontId="3"/>
  </si>
  <si>
    <t>建部日吉町</t>
  </si>
  <si>
    <t>建部瓦屋寺町</t>
  </si>
  <si>
    <t>建部下野町</t>
  </si>
  <si>
    <t>建部上中町</t>
  </si>
  <si>
    <t>建部北町</t>
  </si>
  <si>
    <t>建部堺町</t>
  </si>
  <si>
    <t>建部南町</t>
  </si>
  <si>
    <t>栄町</t>
  </si>
  <si>
    <t>東中野町</t>
  </si>
  <si>
    <t>西中野町</t>
  </si>
  <si>
    <t>昭和町</t>
  </si>
  <si>
    <t>中野町</t>
  </si>
  <si>
    <t>今崎町</t>
  </si>
  <si>
    <t>東今崎町</t>
  </si>
  <si>
    <t>今堀町</t>
  </si>
  <si>
    <t>小今町</t>
  </si>
  <si>
    <t>小脇町</t>
  </si>
  <si>
    <t>八日市松尾町</t>
  </si>
  <si>
    <t>八日市浜野町</t>
  </si>
  <si>
    <t>八日市東浜町</t>
  </si>
  <si>
    <t>八日市本町</t>
  </si>
  <si>
    <t>八日市町</t>
  </si>
  <si>
    <t>八日市上之町</t>
  </si>
  <si>
    <t>八日市清水一丁目</t>
    <rPh sb="5" eb="8">
      <t>１チョウメ</t>
    </rPh>
    <phoneticPr fontId="3"/>
  </si>
  <si>
    <t>八日市清水二丁目</t>
    <phoneticPr fontId="3"/>
  </si>
  <si>
    <t>八日市清水三丁目</t>
    <rPh sb="5" eb="6">
      <t>３</t>
    </rPh>
    <phoneticPr fontId="3"/>
  </si>
  <si>
    <t>八日市金屋一丁目</t>
    <rPh sb="5" eb="8">
      <t>１チョウメ</t>
    </rPh>
    <phoneticPr fontId="3"/>
  </si>
  <si>
    <t>八日市金屋二丁目</t>
    <rPh sb="5" eb="8">
      <t>２チョウメ</t>
    </rPh>
    <phoneticPr fontId="3"/>
  </si>
  <si>
    <t>八日市金屋三丁目</t>
    <rPh sb="5" eb="8">
      <t>３チョウメ</t>
    </rPh>
    <phoneticPr fontId="3"/>
  </si>
  <si>
    <t>八日市野々宮町</t>
  </si>
  <si>
    <t>八日市東本町</t>
  </si>
  <si>
    <t>八日市緑町</t>
  </si>
  <si>
    <t>聖徳町</t>
  </si>
  <si>
    <t>青葉町</t>
  </si>
  <si>
    <t>幸町</t>
  </si>
  <si>
    <t>ひばり丘町</t>
  </si>
  <si>
    <t>春日町</t>
  </si>
  <si>
    <t>聖和町</t>
  </si>
  <si>
    <t>沖野一丁目</t>
    <phoneticPr fontId="3"/>
  </si>
  <si>
    <t>沖野二丁目</t>
    <phoneticPr fontId="3"/>
  </si>
  <si>
    <t>沖野三丁目</t>
    <phoneticPr fontId="3"/>
  </si>
  <si>
    <t>沖野四丁目</t>
    <phoneticPr fontId="3"/>
  </si>
  <si>
    <t>沖野五丁目</t>
    <rPh sb="2" eb="3">
      <t>５</t>
    </rPh>
    <phoneticPr fontId="3"/>
  </si>
  <si>
    <t>東沖野一丁目</t>
    <phoneticPr fontId="3"/>
  </si>
  <si>
    <t>東沖野二丁目</t>
    <rPh sb="3" eb="4">
      <t>２</t>
    </rPh>
    <phoneticPr fontId="3"/>
  </si>
  <si>
    <t>東沖野三丁目</t>
    <phoneticPr fontId="3"/>
  </si>
  <si>
    <t>東沖野四丁目</t>
    <rPh sb="3" eb="4">
      <t>４</t>
    </rPh>
    <phoneticPr fontId="3"/>
  </si>
  <si>
    <t>東沖野五丁目</t>
    <phoneticPr fontId="3"/>
  </si>
  <si>
    <t>布引台一丁目</t>
    <rPh sb="3" eb="6">
      <t>１チョウメ</t>
    </rPh>
    <phoneticPr fontId="3"/>
  </si>
  <si>
    <t>布引台二丁目</t>
    <rPh sb="3" eb="6">
      <t>２チョウメ</t>
    </rPh>
    <phoneticPr fontId="3"/>
  </si>
  <si>
    <t>石谷町</t>
  </si>
  <si>
    <t>一式町</t>
  </si>
  <si>
    <t>新出町</t>
  </si>
  <si>
    <t>市原野町</t>
  </si>
  <si>
    <t>高木町</t>
  </si>
  <si>
    <t>上二俣町</t>
  </si>
  <si>
    <t>池之脇町</t>
  </si>
  <si>
    <t>甲津畑町</t>
  </si>
  <si>
    <t>和南町</t>
  </si>
  <si>
    <t>山上町</t>
  </si>
  <si>
    <t>青野町</t>
  </si>
  <si>
    <t>永源寺高野町</t>
  </si>
  <si>
    <t>永源寺相谷町</t>
  </si>
  <si>
    <t>佐目町</t>
  </si>
  <si>
    <t>萱尾町</t>
  </si>
  <si>
    <t>九居瀬町</t>
  </si>
  <si>
    <t>-</t>
  </si>
  <si>
    <t>蓼畑町</t>
  </si>
  <si>
    <t>杠葉尾町</t>
  </si>
  <si>
    <t>黄和田町</t>
  </si>
  <si>
    <t>政所町</t>
  </si>
  <si>
    <t>箕川町・蛭谷町</t>
    <rPh sb="4" eb="5">
      <t>ヒル</t>
    </rPh>
    <rPh sb="5" eb="6">
      <t>タニ</t>
    </rPh>
    <rPh sb="6" eb="7">
      <t>チョウ</t>
    </rPh>
    <phoneticPr fontId="3"/>
  </si>
  <si>
    <t>君ケ畑町</t>
  </si>
  <si>
    <t>茨川町</t>
  </si>
  <si>
    <t>五個荘山本町</t>
  </si>
  <si>
    <t>五個荘新堂町</t>
  </si>
  <si>
    <t>五個荘木流町</t>
  </si>
  <si>
    <t>五個荘平阪町</t>
  </si>
  <si>
    <t>五個荘伊野部町</t>
  </si>
  <si>
    <t>五個荘奥町</t>
  </si>
  <si>
    <t>五個荘三俣町</t>
  </si>
  <si>
    <t>五個荘北町屋町</t>
  </si>
  <si>
    <t>五個荘石塚町</t>
  </si>
  <si>
    <t>五個荘清水鼻町</t>
  </si>
  <si>
    <t>五個荘金堂町</t>
  </si>
  <si>
    <t>五個荘石川町</t>
  </si>
  <si>
    <t>五個荘塚本町</t>
  </si>
  <si>
    <t>五個荘川並町</t>
  </si>
  <si>
    <t>五個荘石馬寺町</t>
  </si>
  <si>
    <t>五個荘七里町</t>
  </si>
  <si>
    <t>五個荘日吉町</t>
  </si>
  <si>
    <t>宮荘町</t>
  </si>
  <si>
    <t>五個荘五位田町</t>
  </si>
  <si>
    <t>五個荘竜田町</t>
  </si>
  <si>
    <t>五個荘小幡町</t>
  </si>
  <si>
    <t>五個荘中町</t>
  </si>
  <si>
    <t>五個荘簗瀬町</t>
  </si>
  <si>
    <t>五個荘和田町</t>
  </si>
  <si>
    <t>五個荘河曲町</t>
  </si>
  <si>
    <t>平尾町</t>
  </si>
  <si>
    <t>園町</t>
  </si>
  <si>
    <t>大覚寺町</t>
  </si>
  <si>
    <t>大林町</t>
  </si>
  <si>
    <t>市ケ原町</t>
  </si>
  <si>
    <t>上中野町</t>
  </si>
  <si>
    <t>下中野町</t>
  </si>
  <si>
    <t>池之尻町</t>
  </si>
  <si>
    <t>百済寺甲町</t>
  </si>
  <si>
    <t>上山町</t>
  </si>
  <si>
    <t>百済寺本町</t>
  </si>
  <si>
    <t>百済寺町</t>
  </si>
  <si>
    <t>北坂町</t>
  </si>
  <si>
    <t>愛東外町</t>
  </si>
  <si>
    <t>小倉町</t>
  </si>
  <si>
    <t>青山町</t>
  </si>
  <si>
    <t>曽根町</t>
  </si>
  <si>
    <t>妹町</t>
  </si>
  <si>
    <t>中戸町</t>
  </si>
  <si>
    <t>鯰江町</t>
  </si>
  <si>
    <t>上岸本町</t>
  </si>
  <si>
    <t>梅林町</t>
  </si>
  <si>
    <t>大萩町</t>
  </si>
  <si>
    <t>僧坊町</t>
  </si>
  <si>
    <t>湯屋町</t>
  </si>
  <si>
    <t>平柳町</t>
  </si>
  <si>
    <t>祇園町</t>
  </si>
  <si>
    <t>小八木町</t>
  </si>
  <si>
    <t>今在家町</t>
  </si>
  <si>
    <t>平松町</t>
  </si>
  <si>
    <t>中一色町</t>
  </si>
  <si>
    <t>大沢町</t>
  </si>
  <si>
    <t>北花沢町</t>
  </si>
  <si>
    <t>南花沢町</t>
  </si>
  <si>
    <t>読合堂町</t>
  </si>
  <si>
    <t>中里町</t>
  </si>
  <si>
    <t>下里町</t>
  </si>
  <si>
    <t>下一色町</t>
  </si>
  <si>
    <t>勝堂町</t>
  </si>
  <si>
    <t>北菩提寺町</t>
  </si>
  <si>
    <t>西菩提寺町</t>
  </si>
  <si>
    <t>南菩提寺町</t>
  </si>
  <si>
    <t>横溝町</t>
  </si>
  <si>
    <t>中岸本町</t>
  </si>
  <si>
    <t>下岸本町</t>
  </si>
  <si>
    <t>小田苅町</t>
  </si>
  <si>
    <t>大清水町</t>
  </si>
  <si>
    <t>南清水町</t>
  </si>
  <si>
    <t>北清水町</t>
  </si>
  <si>
    <t>清水中町</t>
  </si>
  <si>
    <t>長町</t>
  </si>
  <si>
    <t>小池町</t>
  </si>
  <si>
    <t>池庄町</t>
  </si>
  <si>
    <t>長勝寺町</t>
  </si>
  <si>
    <t>神郷町</t>
  </si>
  <si>
    <t>佐生町</t>
  </si>
  <si>
    <t>佐野町</t>
  </si>
  <si>
    <t>種町</t>
  </si>
  <si>
    <t>今町</t>
  </si>
  <si>
    <t>垣見町</t>
  </si>
  <si>
    <t>猪子町</t>
  </si>
  <si>
    <t>林町</t>
  </si>
  <si>
    <t>能登川町</t>
  </si>
  <si>
    <t>北須田町</t>
  </si>
  <si>
    <t>南須田町</t>
  </si>
  <si>
    <t>伊庭町</t>
  </si>
  <si>
    <t>山路町</t>
  </si>
  <si>
    <t>躰光寺町</t>
  </si>
  <si>
    <t>小川町</t>
  </si>
  <si>
    <t>川南町</t>
  </si>
  <si>
    <t>阿弥陀堂町</t>
  </si>
  <si>
    <t>新宮町</t>
  </si>
  <si>
    <t>乙女浜町</t>
  </si>
  <si>
    <t>福堂町</t>
  </si>
  <si>
    <t>栗見新田町</t>
  </si>
  <si>
    <t>栗見出在家町</t>
  </si>
  <si>
    <t>きぬがさ町</t>
  </si>
  <si>
    <t>大中町</t>
  </si>
  <si>
    <t>鋳物師町</t>
  </si>
  <si>
    <t>蒲生岡本町</t>
  </si>
  <si>
    <t>上麻生町</t>
  </si>
  <si>
    <t>下麻生町</t>
  </si>
  <si>
    <t>大塚</t>
  </si>
  <si>
    <t>田井町</t>
  </si>
  <si>
    <t>蒲生大森町</t>
  </si>
  <si>
    <t>鈴町</t>
  </si>
  <si>
    <t>蒲生堂町</t>
  </si>
  <si>
    <t>宮川町</t>
  </si>
  <si>
    <t>外原町</t>
  </si>
  <si>
    <t>宮井町</t>
  </si>
  <si>
    <t>葛巻町</t>
  </si>
  <si>
    <t>横山町</t>
  </si>
  <si>
    <t>合戸町</t>
  </si>
  <si>
    <t>上南町</t>
  </si>
  <si>
    <t>市子殿町</t>
  </si>
  <si>
    <t>市子沖町</t>
  </si>
  <si>
    <t>市子松井町</t>
  </si>
  <si>
    <t>市子川原町</t>
  </si>
  <si>
    <t>平林町</t>
  </si>
  <si>
    <t>石塔町</t>
  </si>
  <si>
    <t>綺田町</t>
  </si>
  <si>
    <t>蒲生寺町</t>
  </si>
  <si>
    <t>桜川東町</t>
  </si>
  <si>
    <t>桜川西町</t>
  </si>
  <si>
    <t>川合町</t>
  </si>
  <si>
    <t>木村町</t>
  </si>
  <si>
    <t>稲垂町</t>
  </si>
  <si>
    <t>資料：総務省統計局「国勢調査（各年10月1日）」</t>
    <rPh sb="0" eb="2">
      <t>シリョウ</t>
    </rPh>
    <rPh sb="3" eb="6">
      <t>ソウムショウ</t>
    </rPh>
    <rPh sb="6" eb="9">
      <t>トウケイキョク</t>
    </rPh>
    <rPh sb="10" eb="12">
      <t>コクセイ</t>
    </rPh>
    <rPh sb="12" eb="14">
      <t>チョウサ</t>
    </rPh>
    <rPh sb="15" eb="17">
      <t>カクトシ</t>
    </rPh>
    <rPh sb="19" eb="20">
      <t>ガツ</t>
    </rPh>
    <rPh sb="21" eb="22">
      <t>ニチ</t>
    </rPh>
    <phoneticPr fontId="3"/>
  </si>
  <si>
    <t>注：蛭谷町は客体数が少なく、その結果数値を公表することにより、調査客体の個別の情報が判明してしまうおそれがあることから箕川町と合算して公表されている。</t>
    <rPh sb="0" eb="1">
      <t>チュウ</t>
    </rPh>
    <phoneticPr fontId="2"/>
  </si>
  <si>
    <t>世帯数</t>
    <rPh sb="0" eb="3">
      <t>セタイスウ</t>
    </rPh>
    <phoneticPr fontId="2"/>
  </si>
  <si>
    <t>平成22年国勢調査</t>
    <phoneticPr fontId="2"/>
  </si>
  <si>
    <t>平成27年国勢調査</t>
    <phoneticPr fontId="2"/>
  </si>
  <si>
    <t>Ｈ22→Ｈ27
（世帯）</t>
    <rPh sb="9" eb="11">
      <t>セタイ</t>
    </rPh>
    <phoneticPr fontId="3"/>
  </si>
  <si>
    <t>世帯数</t>
    <rPh sb="0" eb="3">
      <t>セタイスウ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</si>
</sst>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0_ ;[Red]\-#,##0.0\ "/>
  </numFmts>
  <fonts count="9"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color theme="1"/>
      <name val="Times New Roman"/>
      <family val="1"/>
    </font>
    <font>
      <sz val="10"/>
      <color theme="1"/>
      <name val="ＭＳ Ｐゴシック"/>
      <family val="2"/>
      <scheme val="minor"/>
    </font>
    <font>
      <sz val="10"/>
      <color theme="1"/>
      <name val="ＭＳ Ｐゴシック"/>
      <family val="3"/>
      <charset val="128"/>
      <scheme val="minor"/>
    </font>
    <font>
      <sz val="18"/>
      <color theme="1"/>
      <name val="HGS創英角ｺﾞｼｯｸUB"/>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5">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25">
    <xf numFmtId="0" fontId="0" fillId="0" borderId="0" xfId="0"/>
    <xf numFmtId="0" fontId="0" fillId="0" borderId="0" xfId="0" applyAlignment="1">
      <alignment vertical="center"/>
    </xf>
    <xf numFmtId="0" fontId="4" fillId="2" borderId="1" xfId="3" applyFill="1" applyBorder="1" applyAlignment="1">
      <alignment horizontal="center" vertical="center" wrapText="1"/>
    </xf>
    <xf numFmtId="9" fontId="0" fillId="2" borderId="1" xfId="2" applyNumberFormat="1" applyFont="1" applyFill="1" applyBorder="1" applyAlignment="1">
      <alignment horizontal="center" vertical="center" wrapText="1"/>
    </xf>
    <xf numFmtId="176" fontId="0" fillId="2" borderId="1" xfId="2" applyNumberFormat="1" applyFont="1" applyFill="1" applyBorder="1" applyAlignment="1">
      <alignment horizontal="center" vertical="center" wrapText="1"/>
    </xf>
    <xf numFmtId="0" fontId="4" fillId="2" borderId="1" xfId="3" applyFill="1" applyBorder="1">
      <alignment vertical="center"/>
    </xf>
    <xf numFmtId="0" fontId="4" fillId="0" borderId="1" xfId="3" applyBorder="1">
      <alignment vertical="center"/>
    </xf>
    <xf numFmtId="38" fontId="5" fillId="2" borderId="1" xfId="1" applyFont="1" applyFill="1" applyBorder="1">
      <alignment vertical="center"/>
    </xf>
    <xf numFmtId="177" fontId="5" fillId="2" borderId="1" xfId="2" applyNumberFormat="1" applyFont="1" applyFill="1" applyBorder="1" applyAlignment="1">
      <alignment horizontal="right" vertical="center"/>
    </xf>
    <xf numFmtId="38" fontId="5" fillId="0" borderId="1" xfId="1" applyFont="1" applyBorder="1">
      <alignment vertical="center"/>
    </xf>
    <xf numFmtId="38" fontId="5" fillId="0" borderId="1" xfId="1" applyFont="1" applyBorder="1" applyAlignment="1">
      <alignment horizontal="right" vertical="center"/>
    </xf>
    <xf numFmtId="0" fontId="4" fillId="2" borderId="2" xfId="3" applyFill="1" applyBorder="1">
      <alignment vertical="center"/>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177" fontId="5" fillId="0" borderId="1" xfId="2" applyNumberFormat="1" applyFont="1" applyFill="1" applyBorder="1" applyAlignment="1">
      <alignment horizontal="right" vertical="center"/>
    </xf>
    <xf numFmtId="0" fontId="5" fillId="0" borderId="1" xfId="4" applyFont="1" applyBorder="1" applyAlignment="1">
      <alignment horizontal="right" vertical="center"/>
    </xf>
    <xf numFmtId="178" fontId="5" fillId="2" borderId="1" xfId="2" applyNumberFormat="1" applyFont="1" applyFill="1" applyBorder="1">
      <alignment vertical="center"/>
    </xf>
    <xf numFmtId="178" fontId="5" fillId="0" borderId="1" xfId="2" applyNumberFormat="1" applyFont="1" applyFill="1" applyBorder="1">
      <alignment vertical="center"/>
    </xf>
    <xf numFmtId="178" fontId="5" fillId="0" borderId="1" xfId="4" applyNumberFormat="1" applyFont="1" applyBorder="1" applyAlignment="1">
      <alignment horizontal="right" vertical="center"/>
    </xf>
    <xf numFmtId="0" fontId="0" fillId="0" borderId="0" xfId="0" applyAlignment="1">
      <alignment horizontal="left" vertical="center" wrapText="1"/>
    </xf>
    <xf numFmtId="9" fontId="0" fillId="2" borderId="1" xfId="2" applyNumberFormat="1" applyFont="1" applyFill="1" applyBorder="1" applyAlignment="1">
      <alignment horizontal="center" vertical="center"/>
    </xf>
    <xf numFmtId="0" fontId="8" fillId="2" borderId="4" xfId="3" applyFont="1" applyFill="1" applyBorder="1" applyAlignment="1">
      <alignment horizontal="center" vertical="center" wrapText="1"/>
    </xf>
    <xf numFmtId="0" fontId="8" fillId="2" borderId="5" xfId="3" applyFont="1" applyFill="1" applyBorder="1" applyAlignment="1">
      <alignment horizontal="center" vertical="center" wrapText="1"/>
    </xf>
    <xf numFmtId="0" fontId="8" fillId="2" borderId="6" xfId="3" applyFont="1" applyFill="1" applyBorder="1" applyAlignment="1">
      <alignment horizontal="center" vertical="center" wrapText="1"/>
    </xf>
    <xf numFmtId="0" fontId="8" fillId="2" borderId="3" xfId="3"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_Sheet1" xfId="4"/>
    <cellStyle name="標準_Sheet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6"/>
  <sheetViews>
    <sheetView showGridLines="0" tabSelected="1" workbookViewId="0">
      <pane ySplit="3" topLeftCell="A4" activePane="bottomLeft" state="frozen"/>
      <selection pane="bottomLeft" sqref="A1:B2"/>
    </sheetView>
  </sheetViews>
  <sheetFormatPr defaultRowHeight="13.5" x14ac:dyDescent="0.15"/>
  <cols>
    <col min="1" max="1" width="4.5" style="1" bestFit="1" customWidth="1"/>
    <col min="2" max="2" width="17.25" style="1" bestFit="1" customWidth="1"/>
    <col min="3" max="6" width="16.125" style="1" customWidth="1"/>
    <col min="7" max="16384" width="9" style="1"/>
  </cols>
  <sheetData>
    <row r="1" spans="1:6" x14ac:dyDescent="0.15">
      <c r="A1" s="21" t="s">
        <v>250</v>
      </c>
      <c r="B1" s="22"/>
      <c r="C1" s="12" t="s">
        <v>247</v>
      </c>
      <c r="D1" s="13" t="s">
        <v>248</v>
      </c>
      <c r="E1" s="20" t="s">
        <v>0</v>
      </c>
      <c r="F1" s="20"/>
    </row>
    <row r="2" spans="1:6" ht="33" customHeight="1" x14ac:dyDescent="0.15">
      <c r="A2" s="23"/>
      <c r="B2" s="24"/>
      <c r="C2" s="2" t="s">
        <v>246</v>
      </c>
      <c r="D2" s="2" t="s">
        <v>246</v>
      </c>
      <c r="E2" s="3" t="s">
        <v>249</v>
      </c>
      <c r="F2" s="4" t="s">
        <v>1</v>
      </c>
    </row>
    <row r="3" spans="1:6" ht="15" x14ac:dyDescent="0.15">
      <c r="A3" s="11"/>
      <c r="B3" s="5" t="s">
        <v>2</v>
      </c>
      <c r="C3" s="7">
        <v>38941</v>
      </c>
      <c r="D3" s="7">
        <v>40691</v>
      </c>
      <c r="E3" s="8">
        <f>D3-C3</f>
        <v>1750</v>
      </c>
      <c r="F3" s="16">
        <f>100*((D3/C3)-1)</f>
        <v>4.4939780693870279</v>
      </c>
    </row>
    <row r="4" spans="1:6" ht="15" x14ac:dyDescent="0.15">
      <c r="A4" s="6">
        <v>1</v>
      </c>
      <c r="B4" s="6" t="s">
        <v>3</v>
      </c>
      <c r="C4" s="9">
        <v>308</v>
      </c>
      <c r="D4" s="9">
        <v>315</v>
      </c>
      <c r="E4" s="14">
        <f t="shared" ref="E4:E67" si="0">D4-C4</f>
        <v>7</v>
      </c>
      <c r="F4" s="17">
        <f t="shared" ref="F4:F67" si="1">100*((D4/C4)-1)</f>
        <v>2.2727272727272707</v>
      </c>
    </row>
    <row r="5" spans="1:6" ht="15" x14ac:dyDescent="0.15">
      <c r="A5" s="6">
        <v>2</v>
      </c>
      <c r="B5" s="6" t="s">
        <v>4</v>
      </c>
      <c r="C5" s="9">
        <v>79</v>
      </c>
      <c r="D5" s="9">
        <v>86</v>
      </c>
      <c r="E5" s="14">
        <f t="shared" si="0"/>
        <v>7</v>
      </c>
      <c r="F5" s="17">
        <f t="shared" si="1"/>
        <v>8.8607594936708889</v>
      </c>
    </row>
    <row r="6" spans="1:6" ht="15" x14ac:dyDescent="0.15">
      <c r="A6" s="6">
        <v>3</v>
      </c>
      <c r="B6" s="6" t="s">
        <v>5</v>
      </c>
      <c r="C6" s="9">
        <v>48</v>
      </c>
      <c r="D6" s="9">
        <v>53</v>
      </c>
      <c r="E6" s="14">
        <f t="shared" si="0"/>
        <v>5</v>
      </c>
      <c r="F6" s="17">
        <f t="shared" si="1"/>
        <v>10.416666666666675</v>
      </c>
    </row>
    <row r="7" spans="1:6" ht="15" x14ac:dyDescent="0.15">
      <c r="A7" s="6">
        <v>4</v>
      </c>
      <c r="B7" s="6" t="s">
        <v>6</v>
      </c>
      <c r="C7" s="9">
        <v>136</v>
      </c>
      <c r="D7" s="9">
        <v>132</v>
      </c>
      <c r="E7" s="14">
        <f t="shared" si="0"/>
        <v>-4</v>
      </c>
      <c r="F7" s="17">
        <f t="shared" si="1"/>
        <v>-2.9411764705882359</v>
      </c>
    </row>
    <row r="8" spans="1:6" ht="15" x14ac:dyDescent="0.15">
      <c r="A8" s="6">
        <v>5</v>
      </c>
      <c r="B8" s="6" t="s">
        <v>7</v>
      </c>
      <c r="C8" s="9">
        <v>50</v>
      </c>
      <c r="D8" s="9">
        <v>50</v>
      </c>
      <c r="E8" s="14">
        <f t="shared" si="0"/>
        <v>0</v>
      </c>
      <c r="F8" s="17">
        <f t="shared" si="1"/>
        <v>0</v>
      </c>
    </row>
    <row r="9" spans="1:6" ht="15" x14ac:dyDescent="0.15">
      <c r="A9" s="6">
        <v>6</v>
      </c>
      <c r="B9" s="6" t="s">
        <v>8</v>
      </c>
      <c r="C9" s="9">
        <v>243</v>
      </c>
      <c r="D9" s="9">
        <v>239</v>
      </c>
      <c r="E9" s="14">
        <f t="shared" si="0"/>
        <v>-4</v>
      </c>
      <c r="F9" s="17">
        <f t="shared" si="1"/>
        <v>-1.6460905349794275</v>
      </c>
    </row>
    <row r="10" spans="1:6" ht="15" x14ac:dyDescent="0.15">
      <c r="A10" s="6">
        <v>7</v>
      </c>
      <c r="B10" s="6" t="s">
        <v>9</v>
      </c>
      <c r="C10" s="9">
        <v>274</v>
      </c>
      <c r="D10" s="9">
        <v>279</v>
      </c>
      <c r="E10" s="14">
        <f t="shared" si="0"/>
        <v>5</v>
      </c>
      <c r="F10" s="17">
        <f t="shared" si="1"/>
        <v>1.8248175182481674</v>
      </c>
    </row>
    <row r="11" spans="1:6" ht="15" x14ac:dyDescent="0.15">
      <c r="A11" s="6">
        <v>8</v>
      </c>
      <c r="B11" s="6" t="s">
        <v>10</v>
      </c>
      <c r="C11" s="9">
        <v>62</v>
      </c>
      <c r="D11" s="9">
        <v>60</v>
      </c>
      <c r="E11" s="14">
        <f t="shared" si="0"/>
        <v>-2</v>
      </c>
      <c r="F11" s="17">
        <f t="shared" si="1"/>
        <v>-3.2258064516129004</v>
      </c>
    </row>
    <row r="12" spans="1:6" ht="15" x14ac:dyDescent="0.15">
      <c r="A12" s="6">
        <v>9</v>
      </c>
      <c r="B12" s="6" t="s">
        <v>11</v>
      </c>
      <c r="C12" s="9">
        <v>203</v>
      </c>
      <c r="D12" s="9">
        <v>188</v>
      </c>
      <c r="E12" s="14">
        <f t="shared" si="0"/>
        <v>-15</v>
      </c>
      <c r="F12" s="17">
        <f t="shared" si="1"/>
        <v>-7.3891625615763568</v>
      </c>
    </row>
    <row r="13" spans="1:6" ht="15" x14ac:dyDescent="0.15">
      <c r="A13" s="6">
        <v>10</v>
      </c>
      <c r="B13" s="6" t="s">
        <v>12</v>
      </c>
      <c r="C13" s="9">
        <v>190</v>
      </c>
      <c r="D13" s="9">
        <v>186</v>
      </c>
      <c r="E13" s="14">
        <f t="shared" si="0"/>
        <v>-4</v>
      </c>
      <c r="F13" s="17">
        <f t="shared" si="1"/>
        <v>-2.1052631578947323</v>
      </c>
    </row>
    <row r="14" spans="1:6" ht="15" x14ac:dyDescent="0.15">
      <c r="A14" s="6">
        <v>11</v>
      </c>
      <c r="B14" s="6" t="s">
        <v>13</v>
      </c>
      <c r="C14" s="9">
        <v>98</v>
      </c>
      <c r="D14" s="9">
        <v>101</v>
      </c>
      <c r="E14" s="14">
        <f t="shared" si="0"/>
        <v>3</v>
      </c>
      <c r="F14" s="17">
        <f t="shared" si="1"/>
        <v>3.0612244897959107</v>
      </c>
    </row>
    <row r="15" spans="1:6" ht="15" x14ac:dyDescent="0.15">
      <c r="A15" s="6">
        <v>12</v>
      </c>
      <c r="B15" s="6" t="s">
        <v>14</v>
      </c>
      <c r="C15" s="9">
        <v>504</v>
      </c>
      <c r="D15" s="9">
        <v>398</v>
      </c>
      <c r="E15" s="14">
        <f t="shared" si="0"/>
        <v>-106</v>
      </c>
      <c r="F15" s="17">
        <f t="shared" si="1"/>
        <v>-21.031746031746035</v>
      </c>
    </row>
    <row r="16" spans="1:6" ht="15" x14ac:dyDescent="0.15">
      <c r="A16" s="6">
        <v>13</v>
      </c>
      <c r="B16" s="6" t="s">
        <v>15</v>
      </c>
      <c r="C16" s="9">
        <v>116</v>
      </c>
      <c r="D16" s="9">
        <v>119</v>
      </c>
      <c r="E16" s="14">
        <f t="shared" si="0"/>
        <v>3</v>
      </c>
      <c r="F16" s="17">
        <f t="shared" si="1"/>
        <v>2.5862068965517349</v>
      </c>
    </row>
    <row r="17" spans="1:6" ht="15" x14ac:dyDescent="0.15">
      <c r="A17" s="6">
        <v>14</v>
      </c>
      <c r="B17" s="6" t="s">
        <v>16</v>
      </c>
      <c r="C17" s="9">
        <v>29</v>
      </c>
      <c r="D17" s="9">
        <v>28</v>
      </c>
      <c r="E17" s="14">
        <f t="shared" si="0"/>
        <v>-1</v>
      </c>
      <c r="F17" s="17">
        <f t="shared" si="1"/>
        <v>-3.4482758620689613</v>
      </c>
    </row>
    <row r="18" spans="1:6" ht="15" x14ac:dyDescent="0.15">
      <c r="A18" s="6">
        <v>15</v>
      </c>
      <c r="B18" s="6" t="s">
        <v>17</v>
      </c>
      <c r="C18" s="9">
        <v>85</v>
      </c>
      <c r="D18" s="9">
        <v>85</v>
      </c>
      <c r="E18" s="14">
        <f t="shared" si="0"/>
        <v>0</v>
      </c>
      <c r="F18" s="17">
        <f t="shared" si="1"/>
        <v>0</v>
      </c>
    </row>
    <row r="19" spans="1:6" ht="15" x14ac:dyDescent="0.15">
      <c r="A19" s="6">
        <v>16</v>
      </c>
      <c r="B19" s="6" t="s">
        <v>18</v>
      </c>
      <c r="C19" s="9">
        <v>465</v>
      </c>
      <c r="D19" s="9">
        <v>480</v>
      </c>
      <c r="E19" s="14">
        <f t="shared" si="0"/>
        <v>15</v>
      </c>
      <c r="F19" s="17">
        <f t="shared" si="1"/>
        <v>3.2258064516129004</v>
      </c>
    </row>
    <row r="20" spans="1:6" ht="15" x14ac:dyDescent="0.15">
      <c r="A20" s="6">
        <v>17</v>
      </c>
      <c r="B20" s="6" t="s">
        <v>19</v>
      </c>
      <c r="C20" s="9">
        <v>235</v>
      </c>
      <c r="D20" s="9">
        <v>209</v>
      </c>
      <c r="E20" s="14">
        <f t="shared" si="0"/>
        <v>-26</v>
      </c>
      <c r="F20" s="17">
        <f t="shared" si="1"/>
        <v>-11.063829787234047</v>
      </c>
    </row>
    <row r="21" spans="1:6" ht="15" x14ac:dyDescent="0.15">
      <c r="A21" s="6">
        <v>18</v>
      </c>
      <c r="B21" s="6" t="s">
        <v>20</v>
      </c>
      <c r="C21" s="9">
        <v>91</v>
      </c>
      <c r="D21" s="9">
        <v>92</v>
      </c>
      <c r="E21" s="14">
        <f t="shared" si="0"/>
        <v>1</v>
      </c>
      <c r="F21" s="17">
        <f t="shared" si="1"/>
        <v>1.098901098901095</v>
      </c>
    </row>
    <row r="22" spans="1:6" ht="15" x14ac:dyDescent="0.15">
      <c r="A22" s="6">
        <v>19</v>
      </c>
      <c r="B22" s="6" t="s">
        <v>21</v>
      </c>
      <c r="C22" s="9">
        <v>81</v>
      </c>
      <c r="D22" s="9">
        <v>81</v>
      </c>
      <c r="E22" s="14">
        <f t="shared" si="0"/>
        <v>0</v>
      </c>
      <c r="F22" s="17">
        <f t="shared" si="1"/>
        <v>0</v>
      </c>
    </row>
    <row r="23" spans="1:6" ht="15" x14ac:dyDescent="0.15">
      <c r="A23" s="6">
        <v>20</v>
      </c>
      <c r="B23" s="6" t="s">
        <v>22</v>
      </c>
      <c r="C23" s="9">
        <v>85</v>
      </c>
      <c r="D23" s="9">
        <v>86</v>
      </c>
      <c r="E23" s="14">
        <f t="shared" si="0"/>
        <v>1</v>
      </c>
      <c r="F23" s="17">
        <f t="shared" si="1"/>
        <v>1.1764705882352899</v>
      </c>
    </row>
    <row r="24" spans="1:6" ht="15" x14ac:dyDescent="0.15">
      <c r="A24" s="6">
        <v>21</v>
      </c>
      <c r="B24" s="6" t="s">
        <v>23</v>
      </c>
      <c r="C24" s="9">
        <v>66</v>
      </c>
      <c r="D24" s="9">
        <v>67</v>
      </c>
      <c r="E24" s="14">
        <f t="shared" si="0"/>
        <v>1</v>
      </c>
      <c r="F24" s="17">
        <f t="shared" si="1"/>
        <v>1.5151515151515138</v>
      </c>
    </row>
    <row r="25" spans="1:6" ht="15" x14ac:dyDescent="0.15">
      <c r="A25" s="6">
        <v>22</v>
      </c>
      <c r="B25" s="6" t="s">
        <v>24</v>
      </c>
      <c r="C25" s="9">
        <v>51</v>
      </c>
      <c r="D25" s="9">
        <v>51</v>
      </c>
      <c r="E25" s="14">
        <f t="shared" si="0"/>
        <v>0</v>
      </c>
      <c r="F25" s="17">
        <f t="shared" si="1"/>
        <v>0</v>
      </c>
    </row>
    <row r="26" spans="1:6" ht="15" x14ac:dyDescent="0.15">
      <c r="A26" s="6">
        <v>23</v>
      </c>
      <c r="B26" s="6" t="s">
        <v>25</v>
      </c>
      <c r="C26" s="9">
        <v>45</v>
      </c>
      <c r="D26" s="9">
        <v>51</v>
      </c>
      <c r="E26" s="14">
        <f t="shared" si="0"/>
        <v>6</v>
      </c>
      <c r="F26" s="17">
        <f t="shared" si="1"/>
        <v>13.33333333333333</v>
      </c>
    </row>
    <row r="27" spans="1:6" ht="15" x14ac:dyDescent="0.15">
      <c r="A27" s="6">
        <v>24</v>
      </c>
      <c r="B27" s="6" t="s">
        <v>26</v>
      </c>
      <c r="C27" s="9">
        <v>12</v>
      </c>
      <c r="D27" s="9">
        <v>13</v>
      </c>
      <c r="E27" s="14">
        <f t="shared" si="0"/>
        <v>1</v>
      </c>
      <c r="F27" s="17">
        <f t="shared" si="1"/>
        <v>8.333333333333325</v>
      </c>
    </row>
    <row r="28" spans="1:6" ht="15" x14ac:dyDescent="0.15">
      <c r="A28" s="6">
        <v>25</v>
      </c>
      <c r="B28" s="6" t="s">
        <v>27</v>
      </c>
      <c r="C28" s="9">
        <v>191</v>
      </c>
      <c r="D28" s="9">
        <v>192</v>
      </c>
      <c r="E28" s="14">
        <f t="shared" si="0"/>
        <v>1</v>
      </c>
      <c r="F28" s="17">
        <f t="shared" si="1"/>
        <v>0.52356020942407877</v>
      </c>
    </row>
    <row r="29" spans="1:6" ht="15" x14ac:dyDescent="0.15">
      <c r="A29" s="6">
        <v>26</v>
      </c>
      <c r="B29" s="6" t="s">
        <v>28</v>
      </c>
      <c r="C29" s="9">
        <v>286</v>
      </c>
      <c r="D29" s="9">
        <v>326</v>
      </c>
      <c r="E29" s="14">
        <f t="shared" si="0"/>
        <v>40</v>
      </c>
      <c r="F29" s="17">
        <f t="shared" si="1"/>
        <v>13.98601398601398</v>
      </c>
    </row>
    <row r="30" spans="1:6" ht="15" x14ac:dyDescent="0.15">
      <c r="A30" s="6">
        <v>27</v>
      </c>
      <c r="B30" s="6" t="s">
        <v>29</v>
      </c>
      <c r="C30" s="9">
        <v>205</v>
      </c>
      <c r="D30" s="9">
        <v>227</v>
      </c>
      <c r="E30" s="14">
        <f t="shared" si="0"/>
        <v>22</v>
      </c>
      <c r="F30" s="17">
        <f t="shared" si="1"/>
        <v>10.73170731707318</v>
      </c>
    </row>
    <row r="31" spans="1:6" ht="15" x14ac:dyDescent="0.15">
      <c r="A31" s="6">
        <v>28</v>
      </c>
      <c r="B31" s="6" t="s">
        <v>30</v>
      </c>
      <c r="C31" s="9">
        <v>676</v>
      </c>
      <c r="D31" s="9">
        <v>818</v>
      </c>
      <c r="E31" s="14">
        <f t="shared" si="0"/>
        <v>142</v>
      </c>
      <c r="F31" s="17">
        <f t="shared" si="1"/>
        <v>21.005917159763321</v>
      </c>
    </row>
    <row r="32" spans="1:6" ht="15" x14ac:dyDescent="0.15">
      <c r="A32" s="6">
        <v>29</v>
      </c>
      <c r="B32" s="6" t="s">
        <v>31</v>
      </c>
      <c r="C32" s="9">
        <v>600</v>
      </c>
      <c r="D32" s="9">
        <v>783</v>
      </c>
      <c r="E32" s="14">
        <f t="shared" si="0"/>
        <v>183</v>
      </c>
      <c r="F32" s="17">
        <f t="shared" si="1"/>
        <v>30.499999999999993</v>
      </c>
    </row>
    <row r="33" spans="1:6" ht="15" x14ac:dyDescent="0.15">
      <c r="A33" s="6">
        <v>30</v>
      </c>
      <c r="B33" s="6" t="s">
        <v>32</v>
      </c>
      <c r="C33" s="9">
        <v>59</v>
      </c>
      <c r="D33" s="9">
        <v>59</v>
      </c>
      <c r="E33" s="14">
        <f t="shared" si="0"/>
        <v>0</v>
      </c>
      <c r="F33" s="17">
        <f t="shared" si="1"/>
        <v>0</v>
      </c>
    </row>
    <row r="34" spans="1:6" ht="15" x14ac:dyDescent="0.15">
      <c r="A34" s="6">
        <v>31</v>
      </c>
      <c r="B34" s="6" t="s">
        <v>33</v>
      </c>
      <c r="C34" s="9">
        <v>92</v>
      </c>
      <c r="D34" s="9">
        <v>88</v>
      </c>
      <c r="E34" s="14">
        <f t="shared" si="0"/>
        <v>-4</v>
      </c>
      <c r="F34" s="17">
        <f t="shared" si="1"/>
        <v>-4.3478260869565188</v>
      </c>
    </row>
    <row r="35" spans="1:6" ht="15" x14ac:dyDescent="0.15">
      <c r="A35" s="6">
        <v>32</v>
      </c>
      <c r="B35" s="6" t="s">
        <v>34</v>
      </c>
      <c r="C35" s="9">
        <v>73</v>
      </c>
      <c r="D35" s="9">
        <v>73</v>
      </c>
      <c r="E35" s="14">
        <f t="shared" si="0"/>
        <v>0</v>
      </c>
      <c r="F35" s="17">
        <f t="shared" si="1"/>
        <v>0</v>
      </c>
    </row>
    <row r="36" spans="1:6" ht="15" x14ac:dyDescent="0.15">
      <c r="A36" s="6">
        <v>33</v>
      </c>
      <c r="B36" s="6" t="s">
        <v>35</v>
      </c>
      <c r="C36" s="9">
        <v>38</v>
      </c>
      <c r="D36" s="9">
        <v>37</v>
      </c>
      <c r="E36" s="14">
        <f t="shared" si="0"/>
        <v>-1</v>
      </c>
      <c r="F36" s="17">
        <f t="shared" si="1"/>
        <v>-2.6315789473684181</v>
      </c>
    </row>
    <row r="37" spans="1:6" ht="15" x14ac:dyDescent="0.15">
      <c r="A37" s="6">
        <v>34</v>
      </c>
      <c r="B37" s="6" t="s">
        <v>36</v>
      </c>
      <c r="C37" s="9">
        <v>214</v>
      </c>
      <c r="D37" s="9">
        <v>221</v>
      </c>
      <c r="E37" s="14">
        <f t="shared" si="0"/>
        <v>7</v>
      </c>
      <c r="F37" s="17">
        <f t="shared" si="1"/>
        <v>3.2710280373831724</v>
      </c>
    </row>
    <row r="38" spans="1:6" ht="15" x14ac:dyDescent="0.15">
      <c r="A38" s="6">
        <v>35</v>
      </c>
      <c r="B38" s="6" t="s">
        <v>37</v>
      </c>
      <c r="C38" s="9">
        <v>179</v>
      </c>
      <c r="D38" s="9">
        <v>176</v>
      </c>
      <c r="E38" s="14">
        <f t="shared" si="0"/>
        <v>-3</v>
      </c>
      <c r="F38" s="17">
        <f t="shared" si="1"/>
        <v>-1.6759776536312887</v>
      </c>
    </row>
    <row r="39" spans="1:6" ht="15" x14ac:dyDescent="0.15">
      <c r="A39" s="6">
        <v>36</v>
      </c>
      <c r="B39" s="6" t="s">
        <v>38</v>
      </c>
      <c r="C39" s="9">
        <v>282</v>
      </c>
      <c r="D39" s="9">
        <v>293</v>
      </c>
      <c r="E39" s="14">
        <f t="shared" si="0"/>
        <v>11</v>
      </c>
      <c r="F39" s="17">
        <f t="shared" si="1"/>
        <v>3.900709219858145</v>
      </c>
    </row>
    <row r="40" spans="1:6" ht="15" x14ac:dyDescent="0.15">
      <c r="A40" s="6">
        <v>37</v>
      </c>
      <c r="B40" s="6" t="s">
        <v>39</v>
      </c>
      <c r="C40" s="9">
        <v>113</v>
      </c>
      <c r="D40" s="9">
        <v>112</v>
      </c>
      <c r="E40" s="14">
        <f t="shared" si="0"/>
        <v>-1</v>
      </c>
      <c r="F40" s="17">
        <f t="shared" si="1"/>
        <v>-0.88495575221239076</v>
      </c>
    </row>
    <row r="41" spans="1:6" ht="15" x14ac:dyDescent="0.15">
      <c r="A41" s="6">
        <v>38</v>
      </c>
      <c r="B41" s="6" t="s">
        <v>40</v>
      </c>
      <c r="C41" s="9">
        <v>73</v>
      </c>
      <c r="D41" s="9">
        <v>77</v>
      </c>
      <c r="E41" s="14">
        <f t="shared" si="0"/>
        <v>4</v>
      </c>
      <c r="F41" s="17">
        <f t="shared" si="1"/>
        <v>5.4794520547945202</v>
      </c>
    </row>
    <row r="42" spans="1:6" ht="15" x14ac:dyDescent="0.15">
      <c r="A42" s="6">
        <v>39</v>
      </c>
      <c r="B42" s="6" t="s">
        <v>41</v>
      </c>
      <c r="C42" s="9">
        <v>81</v>
      </c>
      <c r="D42" s="9">
        <v>81</v>
      </c>
      <c r="E42" s="14">
        <f t="shared" si="0"/>
        <v>0</v>
      </c>
      <c r="F42" s="17">
        <f t="shared" si="1"/>
        <v>0</v>
      </c>
    </row>
    <row r="43" spans="1:6" ht="15" x14ac:dyDescent="0.15">
      <c r="A43" s="6">
        <v>40</v>
      </c>
      <c r="B43" s="6" t="s">
        <v>42</v>
      </c>
      <c r="C43" s="9">
        <v>90</v>
      </c>
      <c r="D43" s="9">
        <v>89</v>
      </c>
      <c r="E43" s="14">
        <f t="shared" si="0"/>
        <v>-1</v>
      </c>
      <c r="F43" s="17">
        <f t="shared" si="1"/>
        <v>-1.1111111111111072</v>
      </c>
    </row>
    <row r="44" spans="1:6" ht="15" x14ac:dyDescent="0.15">
      <c r="A44" s="6">
        <v>41</v>
      </c>
      <c r="B44" s="6" t="s">
        <v>43</v>
      </c>
      <c r="C44" s="9">
        <v>336</v>
      </c>
      <c r="D44" s="9">
        <v>332</v>
      </c>
      <c r="E44" s="14">
        <f t="shared" si="0"/>
        <v>-4</v>
      </c>
      <c r="F44" s="17">
        <f t="shared" si="1"/>
        <v>-1.1904761904761862</v>
      </c>
    </row>
    <row r="45" spans="1:6" ht="15" x14ac:dyDescent="0.15">
      <c r="A45" s="6">
        <v>42</v>
      </c>
      <c r="B45" s="6" t="s">
        <v>44</v>
      </c>
      <c r="C45" s="9">
        <v>66</v>
      </c>
      <c r="D45" s="9">
        <v>67</v>
      </c>
      <c r="E45" s="14">
        <f t="shared" si="0"/>
        <v>1</v>
      </c>
      <c r="F45" s="17">
        <f t="shared" si="1"/>
        <v>1.5151515151515138</v>
      </c>
    </row>
    <row r="46" spans="1:6" ht="15" x14ac:dyDescent="0.15">
      <c r="A46" s="6">
        <v>43</v>
      </c>
      <c r="B46" s="6" t="s">
        <v>45</v>
      </c>
      <c r="C46" s="9">
        <v>173</v>
      </c>
      <c r="D46" s="9">
        <v>162</v>
      </c>
      <c r="E46" s="14">
        <f t="shared" si="0"/>
        <v>-11</v>
      </c>
      <c r="F46" s="17">
        <f t="shared" si="1"/>
        <v>-6.3583815028901753</v>
      </c>
    </row>
    <row r="47" spans="1:6" ht="15" x14ac:dyDescent="0.15">
      <c r="A47" s="6">
        <v>44</v>
      </c>
      <c r="B47" s="6" t="s">
        <v>46</v>
      </c>
      <c r="C47" s="9">
        <v>141</v>
      </c>
      <c r="D47" s="9">
        <v>168</v>
      </c>
      <c r="E47" s="14">
        <f t="shared" si="0"/>
        <v>27</v>
      </c>
      <c r="F47" s="17">
        <f t="shared" si="1"/>
        <v>19.14893617021276</v>
      </c>
    </row>
    <row r="48" spans="1:6" ht="15" x14ac:dyDescent="0.15">
      <c r="A48" s="6">
        <v>45</v>
      </c>
      <c r="B48" s="6" t="s">
        <v>47</v>
      </c>
      <c r="C48" s="9">
        <v>141</v>
      </c>
      <c r="D48" s="9">
        <v>158</v>
      </c>
      <c r="E48" s="14">
        <f t="shared" si="0"/>
        <v>17</v>
      </c>
      <c r="F48" s="17">
        <f t="shared" si="1"/>
        <v>12.056737588652489</v>
      </c>
    </row>
    <row r="49" spans="1:6" ht="15" x14ac:dyDescent="0.15">
      <c r="A49" s="6">
        <v>46</v>
      </c>
      <c r="B49" s="6" t="s">
        <v>48</v>
      </c>
      <c r="C49" s="9">
        <v>193</v>
      </c>
      <c r="D49" s="9">
        <v>218</v>
      </c>
      <c r="E49" s="14">
        <f t="shared" si="0"/>
        <v>25</v>
      </c>
      <c r="F49" s="17">
        <f t="shared" si="1"/>
        <v>12.95336787564767</v>
      </c>
    </row>
    <row r="50" spans="1:6" ht="15" x14ac:dyDescent="0.15">
      <c r="A50" s="6">
        <v>47</v>
      </c>
      <c r="B50" s="6" t="s">
        <v>49</v>
      </c>
      <c r="C50" s="9">
        <v>349</v>
      </c>
      <c r="D50" s="9">
        <v>402</v>
      </c>
      <c r="E50" s="14">
        <f t="shared" si="0"/>
        <v>53</v>
      </c>
      <c r="F50" s="17">
        <f t="shared" si="1"/>
        <v>15.186246418338101</v>
      </c>
    </row>
    <row r="51" spans="1:6" ht="15" x14ac:dyDescent="0.15">
      <c r="A51" s="6">
        <v>48</v>
      </c>
      <c r="B51" s="6" t="s">
        <v>50</v>
      </c>
      <c r="C51" s="9">
        <v>98</v>
      </c>
      <c r="D51" s="9">
        <v>95</v>
      </c>
      <c r="E51" s="14">
        <f t="shared" si="0"/>
        <v>-3</v>
      </c>
      <c r="F51" s="17">
        <f t="shared" si="1"/>
        <v>-3.0612244897959218</v>
      </c>
    </row>
    <row r="52" spans="1:6" ht="15" x14ac:dyDescent="0.15">
      <c r="A52" s="6">
        <v>49</v>
      </c>
      <c r="B52" s="6" t="s">
        <v>51</v>
      </c>
      <c r="C52" s="9">
        <v>26</v>
      </c>
      <c r="D52" s="9">
        <v>26</v>
      </c>
      <c r="E52" s="14">
        <f t="shared" si="0"/>
        <v>0</v>
      </c>
      <c r="F52" s="17">
        <f t="shared" si="1"/>
        <v>0</v>
      </c>
    </row>
    <row r="53" spans="1:6" ht="15" x14ac:dyDescent="0.15">
      <c r="A53" s="6">
        <v>50</v>
      </c>
      <c r="B53" s="6" t="s">
        <v>52</v>
      </c>
      <c r="C53" s="9">
        <v>477</v>
      </c>
      <c r="D53" s="9">
        <v>476</v>
      </c>
      <c r="E53" s="14">
        <f t="shared" si="0"/>
        <v>-1</v>
      </c>
      <c r="F53" s="17">
        <f t="shared" si="1"/>
        <v>-0.20964360587002462</v>
      </c>
    </row>
    <row r="54" spans="1:6" ht="15" x14ac:dyDescent="0.15">
      <c r="A54" s="6">
        <v>51</v>
      </c>
      <c r="B54" s="6" t="s">
        <v>53</v>
      </c>
      <c r="C54" s="9">
        <v>141</v>
      </c>
      <c r="D54" s="9">
        <v>156</v>
      </c>
      <c r="E54" s="14">
        <f t="shared" si="0"/>
        <v>15</v>
      </c>
      <c r="F54" s="17">
        <f t="shared" si="1"/>
        <v>10.638297872340431</v>
      </c>
    </row>
    <row r="55" spans="1:6" ht="15" x14ac:dyDescent="0.15">
      <c r="A55" s="6">
        <v>52</v>
      </c>
      <c r="B55" s="6" t="s">
        <v>54</v>
      </c>
      <c r="C55" s="9">
        <v>900</v>
      </c>
      <c r="D55" s="9">
        <v>964</v>
      </c>
      <c r="E55" s="14">
        <f t="shared" si="0"/>
        <v>64</v>
      </c>
      <c r="F55" s="17">
        <f t="shared" si="1"/>
        <v>7.1111111111111125</v>
      </c>
    </row>
    <row r="56" spans="1:6" ht="15" x14ac:dyDescent="0.15">
      <c r="A56" s="6">
        <v>53</v>
      </c>
      <c r="B56" s="6" t="s">
        <v>55</v>
      </c>
      <c r="C56" s="9">
        <v>63</v>
      </c>
      <c r="D56" s="9">
        <v>82</v>
      </c>
      <c r="E56" s="14">
        <f t="shared" si="0"/>
        <v>19</v>
      </c>
      <c r="F56" s="17">
        <f t="shared" si="1"/>
        <v>30.158730158730162</v>
      </c>
    </row>
    <row r="57" spans="1:6" ht="15" x14ac:dyDescent="0.15">
      <c r="A57" s="6">
        <v>54</v>
      </c>
      <c r="B57" s="6" t="s">
        <v>56</v>
      </c>
      <c r="C57" s="9">
        <v>168</v>
      </c>
      <c r="D57" s="9">
        <v>145</v>
      </c>
      <c r="E57" s="14">
        <f t="shared" si="0"/>
        <v>-23</v>
      </c>
      <c r="F57" s="17">
        <f t="shared" si="1"/>
        <v>-13.690476190476186</v>
      </c>
    </row>
    <row r="58" spans="1:6" ht="15" x14ac:dyDescent="0.15">
      <c r="A58" s="6">
        <v>55</v>
      </c>
      <c r="B58" s="6" t="s">
        <v>57</v>
      </c>
      <c r="C58" s="9">
        <v>218</v>
      </c>
      <c r="D58" s="9">
        <v>257</v>
      </c>
      <c r="E58" s="14">
        <f t="shared" si="0"/>
        <v>39</v>
      </c>
      <c r="F58" s="17">
        <f t="shared" si="1"/>
        <v>17.889908256880727</v>
      </c>
    </row>
    <row r="59" spans="1:6" ht="15" x14ac:dyDescent="0.15">
      <c r="A59" s="6">
        <v>56</v>
      </c>
      <c r="B59" s="6" t="s">
        <v>58</v>
      </c>
      <c r="C59" s="9">
        <v>235</v>
      </c>
      <c r="D59" s="9">
        <v>181</v>
      </c>
      <c r="E59" s="14">
        <f t="shared" si="0"/>
        <v>-54</v>
      </c>
      <c r="F59" s="17">
        <f t="shared" si="1"/>
        <v>-22.978723404255319</v>
      </c>
    </row>
    <row r="60" spans="1:6" ht="15" x14ac:dyDescent="0.15">
      <c r="A60" s="6">
        <v>57</v>
      </c>
      <c r="B60" s="6" t="s">
        <v>59</v>
      </c>
      <c r="C60" s="9">
        <v>165</v>
      </c>
      <c r="D60" s="9">
        <v>162</v>
      </c>
      <c r="E60" s="14">
        <f t="shared" si="0"/>
        <v>-3</v>
      </c>
      <c r="F60" s="17">
        <f t="shared" si="1"/>
        <v>-1.8181818181818188</v>
      </c>
    </row>
    <row r="61" spans="1:6" ht="15" x14ac:dyDescent="0.15">
      <c r="A61" s="6">
        <v>58</v>
      </c>
      <c r="B61" s="6" t="s">
        <v>60</v>
      </c>
      <c r="C61" s="9">
        <v>356</v>
      </c>
      <c r="D61" s="9">
        <v>397</v>
      </c>
      <c r="E61" s="14">
        <f t="shared" si="0"/>
        <v>41</v>
      </c>
      <c r="F61" s="17">
        <f t="shared" si="1"/>
        <v>11.516853932584258</v>
      </c>
    </row>
    <row r="62" spans="1:6" ht="15" x14ac:dyDescent="0.15">
      <c r="A62" s="6">
        <v>59</v>
      </c>
      <c r="B62" s="6" t="s">
        <v>61</v>
      </c>
      <c r="C62" s="9">
        <v>80</v>
      </c>
      <c r="D62" s="9">
        <v>74</v>
      </c>
      <c r="E62" s="14">
        <f t="shared" si="0"/>
        <v>-6</v>
      </c>
      <c r="F62" s="17">
        <f t="shared" si="1"/>
        <v>-7.4999999999999956</v>
      </c>
    </row>
    <row r="63" spans="1:6" ht="15" x14ac:dyDescent="0.15">
      <c r="A63" s="6">
        <v>60</v>
      </c>
      <c r="B63" s="6" t="s">
        <v>62</v>
      </c>
      <c r="C63" s="9">
        <v>323</v>
      </c>
      <c r="D63" s="9">
        <v>350</v>
      </c>
      <c r="E63" s="14">
        <f t="shared" si="0"/>
        <v>27</v>
      </c>
      <c r="F63" s="17">
        <f t="shared" si="1"/>
        <v>8.3591331269349922</v>
      </c>
    </row>
    <row r="64" spans="1:6" ht="15" x14ac:dyDescent="0.15">
      <c r="A64" s="6">
        <v>61</v>
      </c>
      <c r="B64" s="6" t="s">
        <v>63</v>
      </c>
      <c r="C64" s="9">
        <v>60</v>
      </c>
      <c r="D64" s="9">
        <v>98</v>
      </c>
      <c r="E64" s="14">
        <f t="shared" si="0"/>
        <v>38</v>
      </c>
      <c r="F64" s="17">
        <f t="shared" si="1"/>
        <v>63.333333333333329</v>
      </c>
    </row>
    <row r="65" spans="1:6" ht="15" x14ac:dyDescent="0.15">
      <c r="A65" s="6">
        <v>62</v>
      </c>
      <c r="B65" s="6" t="s">
        <v>64</v>
      </c>
      <c r="C65" s="9">
        <v>66</v>
      </c>
      <c r="D65" s="9">
        <v>73</v>
      </c>
      <c r="E65" s="14">
        <f t="shared" si="0"/>
        <v>7</v>
      </c>
      <c r="F65" s="17">
        <f t="shared" si="1"/>
        <v>10.606060606060597</v>
      </c>
    </row>
    <row r="66" spans="1:6" ht="15" x14ac:dyDescent="0.15">
      <c r="A66" s="6">
        <v>63</v>
      </c>
      <c r="B66" s="6" t="s">
        <v>65</v>
      </c>
      <c r="C66" s="9">
        <v>115</v>
      </c>
      <c r="D66" s="9">
        <v>127</v>
      </c>
      <c r="E66" s="14">
        <f t="shared" si="0"/>
        <v>12</v>
      </c>
      <c r="F66" s="17">
        <f t="shared" si="1"/>
        <v>10.434782608695659</v>
      </c>
    </row>
    <row r="67" spans="1:6" ht="15" x14ac:dyDescent="0.15">
      <c r="A67" s="6">
        <v>64</v>
      </c>
      <c r="B67" s="6" t="s">
        <v>66</v>
      </c>
      <c r="C67" s="9">
        <v>121</v>
      </c>
      <c r="D67" s="9">
        <v>109</v>
      </c>
      <c r="E67" s="14">
        <f t="shared" si="0"/>
        <v>-12</v>
      </c>
      <c r="F67" s="17">
        <f t="shared" si="1"/>
        <v>-9.9173553719008272</v>
      </c>
    </row>
    <row r="68" spans="1:6" ht="15" x14ac:dyDescent="0.15">
      <c r="A68" s="6">
        <v>65</v>
      </c>
      <c r="B68" s="6" t="s">
        <v>67</v>
      </c>
      <c r="C68" s="9">
        <v>100</v>
      </c>
      <c r="D68" s="9">
        <v>98</v>
      </c>
      <c r="E68" s="14">
        <f t="shared" ref="E68:E131" si="2">D68-C68</f>
        <v>-2</v>
      </c>
      <c r="F68" s="17">
        <f t="shared" ref="F68:F131" si="3">100*((D68/C68)-1)</f>
        <v>-2.0000000000000018</v>
      </c>
    </row>
    <row r="69" spans="1:6" ht="15" x14ac:dyDescent="0.15">
      <c r="A69" s="6">
        <v>66</v>
      </c>
      <c r="B69" s="6" t="s">
        <v>68</v>
      </c>
      <c r="C69" s="9">
        <v>209</v>
      </c>
      <c r="D69" s="9">
        <v>259</v>
      </c>
      <c r="E69" s="14">
        <f t="shared" si="2"/>
        <v>50</v>
      </c>
      <c r="F69" s="17">
        <f t="shared" si="3"/>
        <v>23.923444976076546</v>
      </c>
    </row>
    <row r="70" spans="1:6" ht="15" x14ac:dyDescent="0.15">
      <c r="A70" s="6">
        <v>67</v>
      </c>
      <c r="B70" s="6" t="s">
        <v>69</v>
      </c>
      <c r="C70" s="9">
        <v>397</v>
      </c>
      <c r="D70" s="9">
        <v>433</v>
      </c>
      <c r="E70" s="14">
        <f t="shared" si="2"/>
        <v>36</v>
      </c>
      <c r="F70" s="17">
        <f t="shared" si="3"/>
        <v>9.0680100755667468</v>
      </c>
    </row>
    <row r="71" spans="1:6" ht="15" x14ac:dyDescent="0.15">
      <c r="A71" s="6">
        <v>68</v>
      </c>
      <c r="B71" s="6" t="s">
        <v>70</v>
      </c>
      <c r="C71" s="9">
        <v>311</v>
      </c>
      <c r="D71" s="9">
        <v>328</v>
      </c>
      <c r="E71" s="14">
        <f t="shared" si="2"/>
        <v>17</v>
      </c>
      <c r="F71" s="17">
        <f t="shared" si="3"/>
        <v>5.4662379421221763</v>
      </c>
    </row>
    <row r="72" spans="1:6" ht="15" x14ac:dyDescent="0.15">
      <c r="A72" s="6">
        <v>69</v>
      </c>
      <c r="B72" s="6" t="s">
        <v>71</v>
      </c>
      <c r="C72" s="9">
        <v>56</v>
      </c>
      <c r="D72" s="9">
        <v>47</v>
      </c>
      <c r="E72" s="14">
        <f t="shared" si="2"/>
        <v>-9</v>
      </c>
      <c r="F72" s="17">
        <f t="shared" si="3"/>
        <v>-16.071428571428569</v>
      </c>
    </row>
    <row r="73" spans="1:6" ht="15" x14ac:dyDescent="0.15">
      <c r="A73" s="6">
        <v>70</v>
      </c>
      <c r="B73" s="6" t="s">
        <v>72</v>
      </c>
      <c r="C73" s="9">
        <v>150</v>
      </c>
      <c r="D73" s="9">
        <v>156</v>
      </c>
      <c r="E73" s="14">
        <f t="shared" si="2"/>
        <v>6</v>
      </c>
      <c r="F73" s="17">
        <f t="shared" si="3"/>
        <v>4.0000000000000036</v>
      </c>
    </row>
    <row r="74" spans="1:6" ht="15" x14ac:dyDescent="0.15">
      <c r="A74" s="6">
        <v>71</v>
      </c>
      <c r="B74" s="6" t="s">
        <v>73</v>
      </c>
      <c r="C74" s="9">
        <v>286</v>
      </c>
      <c r="D74" s="9">
        <v>306</v>
      </c>
      <c r="E74" s="14">
        <f t="shared" si="2"/>
        <v>20</v>
      </c>
      <c r="F74" s="17">
        <f t="shared" si="3"/>
        <v>6.9930069930070005</v>
      </c>
    </row>
    <row r="75" spans="1:6" ht="15" x14ac:dyDescent="0.15">
      <c r="A75" s="6">
        <v>72</v>
      </c>
      <c r="B75" s="6" t="s">
        <v>74</v>
      </c>
      <c r="C75" s="9">
        <v>111</v>
      </c>
      <c r="D75" s="9">
        <v>135</v>
      </c>
      <c r="E75" s="14">
        <f t="shared" si="2"/>
        <v>24</v>
      </c>
      <c r="F75" s="17">
        <f t="shared" si="3"/>
        <v>21.621621621621621</v>
      </c>
    </row>
    <row r="76" spans="1:6" ht="15" x14ac:dyDescent="0.15">
      <c r="A76" s="6">
        <v>73</v>
      </c>
      <c r="B76" s="6" t="s">
        <v>75</v>
      </c>
      <c r="C76" s="9">
        <v>204</v>
      </c>
      <c r="D76" s="9">
        <v>210</v>
      </c>
      <c r="E76" s="14">
        <f t="shared" si="2"/>
        <v>6</v>
      </c>
      <c r="F76" s="17">
        <f t="shared" si="3"/>
        <v>2.9411764705882248</v>
      </c>
    </row>
    <row r="77" spans="1:6" ht="15" x14ac:dyDescent="0.15">
      <c r="A77" s="6">
        <v>74</v>
      </c>
      <c r="B77" s="6" t="s">
        <v>76</v>
      </c>
      <c r="C77" s="9">
        <v>360</v>
      </c>
      <c r="D77" s="9">
        <v>389</v>
      </c>
      <c r="E77" s="14">
        <f t="shared" si="2"/>
        <v>29</v>
      </c>
      <c r="F77" s="17">
        <f t="shared" si="3"/>
        <v>8.05555555555555</v>
      </c>
    </row>
    <row r="78" spans="1:6" ht="15" x14ac:dyDescent="0.15">
      <c r="A78" s="6">
        <v>75</v>
      </c>
      <c r="B78" s="6" t="s">
        <v>77</v>
      </c>
      <c r="C78" s="9">
        <v>372</v>
      </c>
      <c r="D78" s="9">
        <v>402</v>
      </c>
      <c r="E78" s="14">
        <f t="shared" si="2"/>
        <v>30</v>
      </c>
      <c r="F78" s="17">
        <f t="shared" si="3"/>
        <v>8.0645161290322509</v>
      </c>
    </row>
    <row r="79" spans="1:6" ht="15" x14ac:dyDescent="0.15">
      <c r="A79" s="6">
        <v>76</v>
      </c>
      <c r="B79" s="6" t="s">
        <v>78</v>
      </c>
      <c r="C79" s="9">
        <v>162</v>
      </c>
      <c r="D79" s="9">
        <v>199</v>
      </c>
      <c r="E79" s="14">
        <f t="shared" si="2"/>
        <v>37</v>
      </c>
      <c r="F79" s="17">
        <f t="shared" si="3"/>
        <v>22.839506172839496</v>
      </c>
    </row>
    <row r="80" spans="1:6" ht="15" x14ac:dyDescent="0.15">
      <c r="A80" s="6">
        <v>77</v>
      </c>
      <c r="B80" s="6" t="s">
        <v>79</v>
      </c>
      <c r="C80" s="9">
        <v>331</v>
      </c>
      <c r="D80" s="9">
        <v>363</v>
      </c>
      <c r="E80" s="14">
        <f t="shared" si="2"/>
        <v>32</v>
      </c>
      <c r="F80" s="17">
        <f t="shared" si="3"/>
        <v>9.6676737160120929</v>
      </c>
    </row>
    <row r="81" spans="1:6" ht="15" x14ac:dyDescent="0.15">
      <c r="A81" s="6">
        <v>78</v>
      </c>
      <c r="B81" s="6" t="s">
        <v>80</v>
      </c>
      <c r="C81" s="9">
        <v>113</v>
      </c>
      <c r="D81" s="9">
        <v>115</v>
      </c>
      <c r="E81" s="14">
        <f t="shared" si="2"/>
        <v>2</v>
      </c>
      <c r="F81" s="17">
        <f t="shared" si="3"/>
        <v>1.7699115044247815</v>
      </c>
    </row>
    <row r="82" spans="1:6" ht="15" x14ac:dyDescent="0.15">
      <c r="A82" s="6">
        <v>79</v>
      </c>
      <c r="B82" s="6" t="s">
        <v>81</v>
      </c>
      <c r="C82" s="9">
        <v>255</v>
      </c>
      <c r="D82" s="9">
        <v>315</v>
      </c>
      <c r="E82" s="14">
        <f t="shared" si="2"/>
        <v>60</v>
      </c>
      <c r="F82" s="17">
        <f t="shared" si="3"/>
        <v>23.529411764705888</v>
      </c>
    </row>
    <row r="83" spans="1:6" ht="15" x14ac:dyDescent="0.15">
      <c r="A83" s="6">
        <v>80</v>
      </c>
      <c r="B83" s="6" t="s">
        <v>82</v>
      </c>
      <c r="C83" s="9">
        <v>490</v>
      </c>
      <c r="D83" s="9">
        <v>542</v>
      </c>
      <c r="E83" s="14">
        <f t="shared" si="2"/>
        <v>52</v>
      </c>
      <c r="F83" s="17">
        <f t="shared" si="3"/>
        <v>10.612244897959178</v>
      </c>
    </row>
    <row r="84" spans="1:6" ht="15" x14ac:dyDescent="0.15">
      <c r="A84" s="6">
        <v>81</v>
      </c>
      <c r="B84" s="6" t="s">
        <v>83</v>
      </c>
      <c r="C84" s="9">
        <v>327</v>
      </c>
      <c r="D84" s="9">
        <v>345</v>
      </c>
      <c r="E84" s="14">
        <f t="shared" si="2"/>
        <v>18</v>
      </c>
      <c r="F84" s="17">
        <f t="shared" si="3"/>
        <v>5.504587155963292</v>
      </c>
    </row>
    <row r="85" spans="1:6" ht="15" x14ac:dyDescent="0.15">
      <c r="A85" s="6">
        <v>82</v>
      </c>
      <c r="B85" s="6" t="s">
        <v>84</v>
      </c>
      <c r="C85" s="9">
        <v>154</v>
      </c>
      <c r="D85" s="9">
        <v>151</v>
      </c>
      <c r="E85" s="14">
        <f t="shared" si="2"/>
        <v>-3</v>
      </c>
      <c r="F85" s="17">
        <f t="shared" si="3"/>
        <v>-1.9480519480519431</v>
      </c>
    </row>
    <row r="86" spans="1:6" ht="15" x14ac:dyDescent="0.15">
      <c r="A86" s="6">
        <v>83</v>
      </c>
      <c r="B86" s="6" t="s">
        <v>85</v>
      </c>
      <c r="C86" s="9">
        <v>348</v>
      </c>
      <c r="D86" s="9">
        <v>359</v>
      </c>
      <c r="E86" s="14">
        <f t="shared" si="2"/>
        <v>11</v>
      </c>
      <c r="F86" s="17">
        <f t="shared" si="3"/>
        <v>3.1609195402298784</v>
      </c>
    </row>
    <row r="87" spans="1:6" ht="15" x14ac:dyDescent="0.15">
      <c r="A87" s="6">
        <v>84</v>
      </c>
      <c r="B87" s="6" t="s">
        <v>86</v>
      </c>
      <c r="C87" s="9">
        <v>126</v>
      </c>
      <c r="D87" s="9">
        <v>131</v>
      </c>
      <c r="E87" s="14">
        <f t="shared" si="2"/>
        <v>5</v>
      </c>
      <c r="F87" s="17">
        <f t="shared" si="3"/>
        <v>3.9682539682539764</v>
      </c>
    </row>
    <row r="88" spans="1:6" ht="15" x14ac:dyDescent="0.15">
      <c r="A88" s="6">
        <v>85</v>
      </c>
      <c r="B88" s="6" t="s">
        <v>87</v>
      </c>
      <c r="C88" s="9">
        <v>108</v>
      </c>
      <c r="D88" s="9">
        <v>117</v>
      </c>
      <c r="E88" s="14">
        <f t="shared" si="2"/>
        <v>9</v>
      </c>
      <c r="F88" s="17">
        <f t="shared" si="3"/>
        <v>8.333333333333325</v>
      </c>
    </row>
    <row r="89" spans="1:6" ht="15" x14ac:dyDescent="0.15">
      <c r="A89" s="6">
        <v>86</v>
      </c>
      <c r="B89" s="6" t="s">
        <v>88</v>
      </c>
      <c r="C89" s="9">
        <v>97</v>
      </c>
      <c r="D89" s="9">
        <v>96</v>
      </c>
      <c r="E89" s="14">
        <f t="shared" si="2"/>
        <v>-1</v>
      </c>
      <c r="F89" s="17">
        <f t="shared" si="3"/>
        <v>-1.0309278350515427</v>
      </c>
    </row>
    <row r="90" spans="1:6" ht="15" x14ac:dyDescent="0.15">
      <c r="A90" s="6">
        <v>87</v>
      </c>
      <c r="B90" s="6" t="s">
        <v>89</v>
      </c>
      <c r="C90" s="9">
        <v>71</v>
      </c>
      <c r="D90" s="9">
        <v>71</v>
      </c>
      <c r="E90" s="14">
        <f t="shared" si="2"/>
        <v>0</v>
      </c>
      <c r="F90" s="17">
        <f t="shared" si="3"/>
        <v>0</v>
      </c>
    </row>
    <row r="91" spans="1:6" ht="15" x14ac:dyDescent="0.15">
      <c r="A91" s="6">
        <v>88</v>
      </c>
      <c r="B91" s="6" t="s">
        <v>90</v>
      </c>
      <c r="C91" s="9">
        <v>27</v>
      </c>
      <c r="D91" s="9">
        <v>26</v>
      </c>
      <c r="E91" s="14">
        <f t="shared" si="2"/>
        <v>-1</v>
      </c>
      <c r="F91" s="17">
        <f t="shared" si="3"/>
        <v>-3.703703703703709</v>
      </c>
    </row>
    <row r="92" spans="1:6" ht="15" x14ac:dyDescent="0.15">
      <c r="A92" s="6">
        <v>89</v>
      </c>
      <c r="B92" s="6" t="s">
        <v>91</v>
      </c>
      <c r="C92" s="9">
        <v>120</v>
      </c>
      <c r="D92" s="9">
        <v>119</v>
      </c>
      <c r="E92" s="14">
        <f t="shared" si="2"/>
        <v>-1</v>
      </c>
      <c r="F92" s="17">
        <f t="shared" si="3"/>
        <v>-0.83333333333333037</v>
      </c>
    </row>
    <row r="93" spans="1:6" ht="15" x14ac:dyDescent="0.15">
      <c r="A93" s="6">
        <v>90</v>
      </c>
      <c r="B93" s="6" t="s">
        <v>92</v>
      </c>
      <c r="C93" s="9">
        <v>104</v>
      </c>
      <c r="D93" s="9">
        <v>110</v>
      </c>
      <c r="E93" s="14">
        <f t="shared" si="2"/>
        <v>6</v>
      </c>
      <c r="F93" s="17">
        <f t="shared" si="3"/>
        <v>5.7692307692307709</v>
      </c>
    </row>
    <row r="94" spans="1:6" ht="15" x14ac:dyDescent="0.15">
      <c r="A94" s="6">
        <v>91</v>
      </c>
      <c r="B94" s="6" t="s">
        <v>93</v>
      </c>
      <c r="C94" s="9">
        <v>66</v>
      </c>
      <c r="D94" s="9">
        <v>67</v>
      </c>
      <c r="E94" s="14">
        <f t="shared" si="2"/>
        <v>1</v>
      </c>
      <c r="F94" s="17">
        <f t="shared" si="3"/>
        <v>1.5151515151515138</v>
      </c>
    </row>
    <row r="95" spans="1:6" ht="15" x14ac:dyDescent="0.15">
      <c r="A95" s="6">
        <v>92</v>
      </c>
      <c r="B95" s="6" t="s">
        <v>94</v>
      </c>
      <c r="C95" s="9">
        <v>26</v>
      </c>
      <c r="D95" s="9">
        <v>28</v>
      </c>
      <c r="E95" s="14">
        <f t="shared" si="2"/>
        <v>2</v>
      </c>
      <c r="F95" s="17">
        <f t="shared" si="3"/>
        <v>7.6923076923076872</v>
      </c>
    </row>
    <row r="96" spans="1:6" ht="15" x14ac:dyDescent="0.15">
      <c r="A96" s="6">
        <v>93</v>
      </c>
      <c r="B96" s="6" t="s">
        <v>95</v>
      </c>
      <c r="C96" s="9">
        <v>154</v>
      </c>
      <c r="D96" s="9">
        <v>147</v>
      </c>
      <c r="E96" s="14">
        <f t="shared" si="2"/>
        <v>-7</v>
      </c>
      <c r="F96" s="17">
        <f t="shared" si="3"/>
        <v>-4.5454545454545414</v>
      </c>
    </row>
    <row r="97" spans="1:6" ht="15" x14ac:dyDescent="0.15">
      <c r="A97" s="6">
        <v>94</v>
      </c>
      <c r="B97" s="6" t="s">
        <v>96</v>
      </c>
      <c r="C97" s="9">
        <v>63</v>
      </c>
      <c r="D97" s="9">
        <v>66</v>
      </c>
      <c r="E97" s="14">
        <f t="shared" si="2"/>
        <v>3</v>
      </c>
      <c r="F97" s="17">
        <f t="shared" si="3"/>
        <v>4.7619047619047672</v>
      </c>
    </row>
    <row r="98" spans="1:6" ht="15" x14ac:dyDescent="0.15">
      <c r="A98" s="6">
        <v>95</v>
      </c>
      <c r="B98" s="6" t="s">
        <v>97</v>
      </c>
      <c r="C98" s="9">
        <v>375</v>
      </c>
      <c r="D98" s="9">
        <v>381</v>
      </c>
      <c r="E98" s="14">
        <f t="shared" si="2"/>
        <v>6</v>
      </c>
      <c r="F98" s="17">
        <f t="shared" si="3"/>
        <v>1.6000000000000014</v>
      </c>
    </row>
    <row r="99" spans="1:6" ht="15" x14ac:dyDescent="0.15">
      <c r="A99" s="6">
        <v>96</v>
      </c>
      <c r="B99" s="6" t="s">
        <v>98</v>
      </c>
      <c r="C99" s="9">
        <v>186</v>
      </c>
      <c r="D99" s="9">
        <v>190</v>
      </c>
      <c r="E99" s="14">
        <f t="shared" si="2"/>
        <v>4</v>
      </c>
      <c r="F99" s="17">
        <f t="shared" si="3"/>
        <v>2.1505376344086002</v>
      </c>
    </row>
    <row r="100" spans="1:6" ht="15" x14ac:dyDescent="0.15">
      <c r="A100" s="6">
        <v>97</v>
      </c>
      <c r="B100" s="6" t="s">
        <v>99</v>
      </c>
      <c r="C100" s="9">
        <v>127</v>
      </c>
      <c r="D100" s="9">
        <v>126</v>
      </c>
      <c r="E100" s="14">
        <f t="shared" si="2"/>
        <v>-1</v>
      </c>
      <c r="F100" s="17">
        <f t="shared" si="3"/>
        <v>-0.78740157480314821</v>
      </c>
    </row>
    <row r="101" spans="1:6" ht="15" x14ac:dyDescent="0.15">
      <c r="A101" s="6">
        <v>98</v>
      </c>
      <c r="B101" s="6" t="s">
        <v>100</v>
      </c>
      <c r="C101" s="9">
        <v>119</v>
      </c>
      <c r="D101" s="9">
        <v>109</v>
      </c>
      <c r="E101" s="14">
        <f t="shared" si="2"/>
        <v>-10</v>
      </c>
      <c r="F101" s="17">
        <f t="shared" si="3"/>
        <v>-8.403361344537819</v>
      </c>
    </row>
    <row r="102" spans="1:6" ht="15" x14ac:dyDescent="0.15">
      <c r="A102" s="6">
        <v>99</v>
      </c>
      <c r="B102" s="6" t="s">
        <v>101</v>
      </c>
      <c r="C102" s="9">
        <v>8</v>
      </c>
      <c r="D102" s="9">
        <v>7</v>
      </c>
      <c r="E102" s="14">
        <f t="shared" si="2"/>
        <v>-1</v>
      </c>
      <c r="F102" s="17">
        <f t="shared" si="3"/>
        <v>-12.5</v>
      </c>
    </row>
    <row r="103" spans="1:6" ht="15" x14ac:dyDescent="0.15">
      <c r="A103" s="6">
        <v>100</v>
      </c>
      <c r="B103" s="6" t="s">
        <v>102</v>
      </c>
      <c r="C103" s="9">
        <v>6</v>
      </c>
      <c r="D103" s="9">
        <v>6</v>
      </c>
      <c r="E103" s="14">
        <f t="shared" si="2"/>
        <v>0</v>
      </c>
      <c r="F103" s="17">
        <f t="shared" si="3"/>
        <v>0</v>
      </c>
    </row>
    <row r="104" spans="1:6" ht="15" x14ac:dyDescent="0.15">
      <c r="A104" s="6">
        <v>101</v>
      </c>
      <c r="B104" s="6" t="s">
        <v>103</v>
      </c>
      <c r="C104" s="10" t="s">
        <v>104</v>
      </c>
      <c r="D104" s="10" t="s">
        <v>104</v>
      </c>
      <c r="E104" s="15" t="s">
        <v>104</v>
      </c>
      <c r="F104" s="18" t="s">
        <v>104</v>
      </c>
    </row>
    <row r="105" spans="1:6" ht="15" x14ac:dyDescent="0.15">
      <c r="A105" s="6">
        <v>102</v>
      </c>
      <c r="B105" s="6" t="s">
        <v>105</v>
      </c>
      <c r="C105" s="9">
        <v>13</v>
      </c>
      <c r="D105" s="9">
        <v>13</v>
      </c>
      <c r="E105" s="14">
        <f t="shared" si="2"/>
        <v>0</v>
      </c>
      <c r="F105" s="17">
        <f t="shared" si="3"/>
        <v>0</v>
      </c>
    </row>
    <row r="106" spans="1:6" ht="15" x14ac:dyDescent="0.15">
      <c r="A106" s="6">
        <v>103</v>
      </c>
      <c r="B106" s="6" t="s">
        <v>106</v>
      </c>
      <c r="C106" s="9">
        <v>52</v>
      </c>
      <c r="D106" s="9">
        <v>54</v>
      </c>
      <c r="E106" s="14">
        <f t="shared" si="2"/>
        <v>2</v>
      </c>
      <c r="F106" s="17">
        <f t="shared" si="3"/>
        <v>3.8461538461538547</v>
      </c>
    </row>
    <row r="107" spans="1:6" ht="15" x14ac:dyDescent="0.15">
      <c r="A107" s="6">
        <v>104</v>
      </c>
      <c r="B107" s="6" t="s">
        <v>107</v>
      </c>
      <c r="C107" s="9">
        <v>23</v>
      </c>
      <c r="D107" s="9">
        <v>22</v>
      </c>
      <c r="E107" s="14">
        <f t="shared" si="2"/>
        <v>-1</v>
      </c>
      <c r="F107" s="17">
        <f t="shared" si="3"/>
        <v>-4.3478260869565188</v>
      </c>
    </row>
    <row r="108" spans="1:6" ht="15" x14ac:dyDescent="0.15">
      <c r="A108" s="6">
        <v>105</v>
      </c>
      <c r="B108" s="6" t="s">
        <v>108</v>
      </c>
      <c r="C108" s="9">
        <v>52</v>
      </c>
      <c r="D108" s="9">
        <v>52</v>
      </c>
      <c r="E108" s="14">
        <f t="shared" si="2"/>
        <v>0</v>
      </c>
      <c r="F108" s="17">
        <f t="shared" si="3"/>
        <v>0</v>
      </c>
    </row>
    <row r="109" spans="1:6" ht="15" x14ac:dyDescent="0.15">
      <c r="A109" s="6">
        <v>106</v>
      </c>
      <c r="B109" s="6" t="s">
        <v>109</v>
      </c>
      <c r="C109" s="9">
        <v>14</v>
      </c>
      <c r="D109" s="9">
        <v>19</v>
      </c>
      <c r="E109" s="14">
        <f t="shared" si="2"/>
        <v>5</v>
      </c>
      <c r="F109" s="17">
        <f t="shared" si="3"/>
        <v>35.714285714285722</v>
      </c>
    </row>
    <row r="110" spans="1:6" ht="15" x14ac:dyDescent="0.15">
      <c r="A110" s="6">
        <v>107</v>
      </c>
      <c r="B110" s="6" t="s">
        <v>110</v>
      </c>
      <c r="C110" s="9">
        <v>21</v>
      </c>
      <c r="D110" s="9">
        <v>17</v>
      </c>
      <c r="E110" s="14">
        <f t="shared" si="2"/>
        <v>-4</v>
      </c>
      <c r="F110" s="17">
        <f t="shared" si="3"/>
        <v>-19.047619047619047</v>
      </c>
    </row>
    <row r="111" spans="1:6" ht="15" x14ac:dyDescent="0.15">
      <c r="A111" s="6">
        <v>108</v>
      </c>
      <c r="B111" s="6" t="s">
        <v>111</v>
      </c>
      <c r="C111" s="10" t="s">
        <v>104</v>
      </c>
      <c r="D111" s="10" t="s">
        <v>104</v>
      </c>
      <c r="E111" s="15" t="s">
        <v>104</v>
      </c>
      <c r="F111" s="18" t="s">
        <v>104</v>
      </c>
    </row>
    <row r="112" spans="1:6" ht="15" x14ac:dyDescent="0.15">
      <c r="A112" s="6">
        <v>109</v>
      </c>
      <c r="B112" s="6" t="s">
        <v>112</v>
      </c>
      <c r="C112" s="9">
        <v>302</v>
      </c>
      <c r="D112" s="9">
        <v>328</v>
      </c>
      <c r="E112" s="14">
        <f t="shared" si="2"/>
        <v>26</v>
      </c>
      <c r="F112" s="17">
        <f t="shared" si="3"/>
        <v>8.6092715231788084</v>
      </c>
    </row>
    <row r="113" spans="1:6" ht="15" x14ac:dyDescent="0.15">
      <c r="A113" s="6">
        <v>110</v>
      </c>
      <c r="B113" s="6" t="s">
        <v>113</v>
      </c>
      <c r="C113" s="9">
        <v>74</v>
      </c>
      <c r="D113" s="9">
        <v>75</v>
      </c>
      <c r="E113" s="14">
        <f t="shared" si="2"/>
        <v>1</v>
      </c>
      <c r="F113" s="17">
        <f t="shared" si="3"/>
        <v>1.3513513513513598</v>
      </c>
    </row>
    <row r="114" spans="1:6" ht="15" x14ac:dyDescent="0.15">
      <c r="A114" s="6">
        <v>111</v>
      </c>
      <c r="B114" s="6" t="s">
        <v>114</v>
      </c>
      <c r="C114" s="9">
        <v>79</v>
      </c>
      <c r="D114" s="9">
        <v>78</v>
      </c>
      <c r="E114" s="14">
        <f t="shared" si="2"/>
        <v>-1</v>
      </c>
      <c r="F114" s="17">
        <f t="shared" si="3"/>
        <v>-1.2658227848101222</v>
      </c>
    </row>
    <row r="115" spans="1:6" ht="15" x14ac:dyDescent="0.15">
      <c r="A115" s="6">
        <v>112</v>
      </c>
      <c r="B115" s="6" t="s">
        <v>115</v>
      </c>
      <c r="C115" s="9">
        <v>35</v>
      </c>
      <c r="D115" s="9">
        <v>39</v>
      </c>
      <c r="E115" s="14">
        <f t="shared" si="2"/>
        <v>4</v>
      </c>
      <c r="F115" s="17">
        <f t="shared" si="3"/>
        <v>11.428571428571432</v>
      </c>
    </row>
    <row r="116" spans="1:6" ht="15" x14ac:dyDescent="0.15">
      <c r="A116" s="6">
        <v>113</v>
      </c>
      <c r="B116" s="6" t="s">
        <v>116</v>
      </c>
      <c r="C116" s="9">
        <v>56</v>
      </c>
      <c r="D116" s="9">
        <v>58</v>
      </c>
      <c r="E116" s="14">
        <f t="shared" si="2"/>
        <v>2</v>
      </c>
      <c r="F116" s="17">
        <f t="shared" si="3"/>
        <v>3.5714285714285809</v>
      </c>
    </row>
    <row r="117" spans="1:6" ht="15" x14ac:dyDescent="0.15">
      <c r="A117" s="6">
        <v>114</v>
      </c>
      <c r="B117" s="6" t="s">
        <v>117</v>
      </c>
      <c r="C117" s="9">
        <v>95</v>
      </c>
      <c r="D117" s="9">
        <v>95</v>
      </c>
      <c r="E117" s="14">
        <f t="shared" si="2"/>
        <v>0</v>
      </c>
      <c r="F117" s="17">
        <f t="shared" si="3"/>
        <v>0</v>
      </c>
    </row>
    <row r="118" spans="1:6" ht="15" x14ac:dyDescent="0.15">
      <c r="A118" s="6">
        <v>115</v>
      </c>
      <c r="B118" s="6" t="s">
        <v>118</v>
      </c>
      <c r="C118" s="9">
        <v>31</v>
      </c>
      <c r="D118" s="9">
        <v>30</v>
      </c>
      <c r="E118" s="14">
        <f t="shared" si="2"/>
        <v>-1</v>
      </c>
      <c r="F118" s="17">
        <f t="shared" si="3"/>
        <v>-3.2258064516129004</v>
      </c>
    </row>
    <row r="119" spans="1:6" ht="15" x14ac:dyDescent="0.15">
      <c r="A119" s="6">
        <v>116</v>
      </c>
      <c r="B119" s="6" t="s">
        <v>119</v>
      </c>
      <c r="C119" s="9">
        <v>257</v>
      </c>
      <c r="D119" s="9">
        <v>278</v>
      </c>
      <c r="E119" s="14">
        <f t="shared" si="2"/>
        <v>21</v>
      </c>
      <c r="F119" s="17">
        <f t="shared" si="3"/>
        <v>8.1712062256809261</v>
      </c>
    </row>
    <row r="120" spans="1:6" ht="15" x14ac:dyDescent="0.15">
      <c r="A120" s="6">
        <v>117</v>
      </c>
      <c r="B120" s="6" t="s">
        <v>120</v>
      </c>
      <c r="C120" s="9">
        <v>292</v>
      </c>
      <c r="D120" s="9">
        <v>291</v>
      </c>
      <c r="E120" s="14">
        <f t="shared" si="2"/>
        <v>-1</v>
      </c>
      <c r="F120" s="17">
        <f t="shared" si="3"/>
        <v>-0.3424657534246589</v>
      </c>
    </row>
    <row r="121" spans="1:6" ht="15" x14ac:dyDescent="0.15">
      <c r="A121" s="6">
        <v>118</v>
      </c>
      <c r="B121" s="6" t="s">
        <v>121</v>
      </c>
      <c r="C121" s="9">
        <v>87</v>
      </c>
      <c r="D121" s="9">
        <v>76</v>
      </c>
      <c r="E121" s="14">
        <f t="shared" si="2"/>
        <v>-11</v>
      </c>
      <c r="F121" s="17">
        <f t="shared" si="3"/>
        <v>-12.643678160919535</v>
      </c>
    </row>
    <row r="122" spans="1:6" ht="15" x14ac:dyDescent="0.15">
      <c r="A122" s="6">
        <v>119</v>
      </c>
      <c r="B122" s="6" t="s">
        <v>122</v>
      </c>
      <c r="C122" s="9">
        <v>236</v>
      </c>
      <c r="D122" s="9">
        <v>226</v>
      </c>
      <c r="E122" s="14">
        <f t="shared" si="2"/>
        <v>-10</v>
      </c>
      <c r="F122" s="17">
        <f t="shared" si="3"/>
        <v>-4.2372881355932197</v>
      </c>
    </row>
    <row r="123" spans="1:6" ht="15" x14ac:dyDescent="0.15">
      <c r="A123" s="6">
        <v>120</v>
      </c>
      <c r="B123" s="6" t="s">
        <v>123</v>
      </c>
      <c r="C123" s="9">
        <v>18</v>
      </c>
      <c r="D123" s="9">
        <v>17</v>
      </c>
      <c r="E123" s="14">
        <f t="shared" si="2"/>
        <v>-1</v>
      </c>
      <c r="F123" s="17">
        <f t="shared" si="3"/>
        <v>-5.555555555555558</v>
      </c>
    </row>
    <row r="124" spans="1:6" ht="15" x14ac:dyDescent="0.15">
      <c r="A124" s="6">
        <v>121</v>
      </c>
      <c r="B124" s="6" t="s">
        <v>124</v>
      </c>
      <c r="C124" s="9">
        <v>90</v>
      </c>
      <c r="D124" s="9">
        <v>89</v>
      </c>
      <c r="E124" s="14">
        <f t="shared" si="2"/>
        <v>-1</v>
      </c>
      <c r="F124" s="17">
        <f t="shared" si="3"/>
        <v>-1.1111111111111072</v>
      </c>
    </row>
    <row r="125" spans="1:6" ht="15" x14ac:dyDescent="0.15">
      <c r="A125" s="6">
        <v>122</v>
      </c>
      <c r="B125" s="6" t="s">
        <v>125</v>
      </c>
      <c r="C125" s="9">
        <v>225</v>
      </c>
      <c r="D125" s="9">
        <v>216</v>
      </c>
      <c r="E125" s="14">
        <f t="shared" si="2"/>
        <v>-9</v>
      </c>
      <c r="F125" s="17">
        <f t="shared" si="3"/>
        <v>-4.0000000000000036</v>
      </c>
    </row>
    <row r="126" spans="1:6" ht="15" x14ac:dyDescent="0.15">
      <c r="A126" s="6">
        <v>123</v>
      </c>
      <c r="B126" s="6" t="s">
        <v>126</v>
      </c>
      <c r="C126" s="9">
        <v>165</v>
      </c>
      <c r="D126" s="9">
        <v>166</v>
      </c>
      <c r="E126" s="14">
        <f t="shared" si="2"/>
        <v>1</v>
      </c>
      <c r="F126" s="17">
        <f t="shared" si="3"/>
        <v>0.60606060606060996</v>
      </c>
    </row>
    <row r="127" spans="1:6" ht="15" x14ac:dyDescent="0.15">
      <c r="A127" s="6">
        <v>124</v>
      </c>
      <c r="B127" s="6" t="s">
        <v>127</v>
      </c>
      <c r="C127" s="9">
        <v>79</v>
      </c>
      <c r="D127" s="9">
        <v>76</v>
      </c>
      <c r="E127" s="14">
        <f t="shared" si="2"/>
        <v>-3</v>
      </c>
      <c r="F127" s="17">
        <f t="shared" si="3"/>
        <v>-3.7974683544303778</v>
      </c>
    </row>
    <row r="128" spans="1:6" ht="15" x14ac:dyDescent="0.15">
      <c r="A128" s="6">
        <v>125</v>
      </c>
      <c r="B128" s="6" t="s">
        <v>128</v>
      </c>
      <c r="C128" s="9">
        <v>125</v>
      </c>
      <c r="D128" s="9">
        <v>118</v>
      </c>
      <c r="E128" s="14">
        <f t="shared" si="2"/>
        <v>-7</v>
      </c>
      <c r="F128" s="17">
        <f t="shared" si="3"/>
        <v>-5.600000000000005</v>
      </c>
    </row>
    <row r="129" spans="1:6" ht="15" x14ac:dyDescent="0.15">
      <c r="A129" s="6">
        <v>126</v>
      </c>
      <c r="B129" s="6" t="s">
        <v>129</v>
      </c>
      <c r="C129" s="9">
        <v>233</v>
      </c>
      <c r="D129" s="9">
        <v>308</v>
      </c>
      <c r="E129" s="14">
        <f t="shared" si="2"/>
        <v>75</v>
      </c>
      <c r="F129" s="17">
        <f t="shared" si="3"/>
        <v>32.188841201716741</v>
      </c>
    </row>
    <row r="130" spans="1:6" ht="15" x14ac:dyDescent="0.15">
      <c r="A130" s="6">
        <v>127</v>
      </c>
      <c r="B130" s="6" t="s">
        <v>130</v>
      </c>
      <c r="C130" s="9">
        <v>157</v>
      </c>
      <c r="D130" s="9">
        <v>164</v>
      </c>
      <c r="E130" s="14">
        <f t="shared" si="2"/>
        <v>7</v>
      </c>
      <c r="F130" s="17">
        <f t="shared" si="3"/>
        <v>4.4585987261146487</v>
      </c>
    </row>
    <row r="131" spans="1:6" ht="15" x14ac:dyDescent="0.15">
      <c r="A131" s="6">
        <v>128</v>
      </c>
      <c r="B131" s="6" t="s">
        <v>131</v>
      </c>
      <c r="C131" s="9">
        <v>412</v>
      </c>
      <c r="D131" s="9">
        <v>473</v>
      </c>
      <c r="E131" s="14">
        <f t="shared" si="2"/>
        <v>61</v>
      </c>
      <c r="F131" s="17">
        <f t="shared" si="3"/>
        <v>14.805825242718452</v>
      </c>
    </row>
    <row r="132" spans="1:6" ht="15" x14ac:dyDescent="0.15">
      <c r="A132" s="6">
        <v>129</v>
      </c>
      <c r="B132" s="6" t="s">
        <v>132</v>
      </c>
      <c r="C132" s="9">
        <v>301</v>
      </c>
      <c r="D132" s="9">
        <v>308</v>
      </c>
      <c r="E132" s="14">
        <f t="shared" ref="E132:E195" si="4">D132-C132</f>
        <v>7</v>
      </c>
      <c r="F132" s="17">
        <f t="shared" ref="F132:F195" si="5">100*((D132/C132)-1)</f>
        <v>2.3255813953488413</v>
      </c>
    </row>
    <row r="133" spans="1:6" ht="15" x14ac:dyDescent="0.15">
      <c r="A133" s="6">
        <v>130</v>
      </c>
      <c r="B133" s="6" t="s">
        <v>133</v>
      </c>
      <c r="C133" s="9">
        <v>168</v>
      </c>
      <c r="D133" s="9">
        <v>163</v>
      </c>
      <c r="E133" s="14">
        <f t="shared" si="4"/>
        <v>-5</v>
      </c>
      <c r="F133" s="17">
        <f t="shared" si="5"/>
        <v>-2.9761904761904767</v>
      </c>
    </row>
    <row r="134" spans="1:6" ht="15" x14ac:dyDescent="0.15">
      <c r="A134" s="6">
        <v>131</v>
      </c>
      <c r="B134" s="6" t="s">
        <v>134</v>
      </c>
      <c r="C134" s="9">
        <v>293</v>
      </c>
      <c r="D134" s="9">
        <v>305</v>
      </c>
      <c r="E134" s="14">
        <f t="shared" si="4"/>
        <v>12</v>
      </c>
      <c r="F134" s="17">
        <f t="shared" si="5"/>
        <v>4.0955631399317349</v>
      </c>
    </row>
    <row r="135" spans="1:6" ht="15" x14ac:dyDescent="0.15">
      <c r="A135" s="6">
        <v>132</v>
      </c>
      <c r="B135" s="6" t="s">
        <v>135</v>
      </c>
      <c r="C135" s="9">
        <v>39</v>
      </c>
      <c r="D135" s="9">
        <v>47</v>
      </c>
      <c r="E135" s="14">
        <f t="shared" si="4"/>
        <v>8</v>
      </c>
      <c r="F135" s="17">
        <f t="shared" si="5"/>
        <v>20.512820512820507</v>
      </c>
    </row>
    <row r="136" spans="1:6" ht="15" x14ac:dyDescent="0.15">
      <c r="A136" s="6">
        <v>133</v>
      </c>
      <c r="B136" s="6" t="s">
        <v>136</v>
      </c>
      <c r="C136" s="9">
        <v>102</v>
      </c>
      <c r="D136" s="9">
        <v>91</v>
      </c>
      <c r="E136" s="14">
        <f t="shared" si="4"/>
        <v>-11</v>
      </c>
      <c r="F136" s="17">
        <f t="shared" si="5"/>
        <v>-10.784313725490192</v>
      </c>
    </row>
    <row r="137" spans="1:6" ht="15" x14ac:dyDescent="0.15">
      <c r="A137" s="6">
        <v>134</v>
      </c>
      <c r="B137" s="6" t="s">
        <v>137</v>
      </c>
      <c r="C137" s="9">
        <v>63</v>
      </c>
      <c r="D137" s="9">
        <v>59</v>
      </c>
      <c r="E137" s="14">
        <f t="shared" si="4"/>
        <v>-4</v>
      </c>
      <c r="F137" s="17">
        <f t="shared" si="5"/>
        <v>-6.3492063492063489</v>
      </c>
    </row>
    <row r="138" spans="1:6" ht="15" x14ac:dyDescent="0.15">
      <c r="A138" s="6">
        <v>135</v>
      </c>
      <c r="B138" s="6" t="s">
        <v>138</v>
      </c>
      <c r="C138" s="9">
        <v>52</v>
      </c>
      <c r="D138" s="9">
        <v>48</v>
      </c>
      <c r="E138" s="14">
        <f t="shared" si="4"/>
        <v>-4</v>
      </c>
      <c r="F138" s="17">
        <f t="shared" si="5"/>
        <v>-7.6923076923076872</v>
      </c>
    </row>
    <row r="139" spans="1:6" ht="15" x14ac:dyDescent="0.15">
      <c r="A139" s="6">
        <v>136</v>
      </c>
      <c r="B139" s="6" t="s">
        <v>139</v>
      </c>
      <c r="C139" s="9">
        <v>29</v>
      </c>
      <c r="D139" s="9">
        <v>28</v>
      </c>
      <c r="E139" s="14">
        <f t="shared" si="4"/>
        <v>-1</v>
      </c>
      <c r="F139" s="17">
        <f t="shared" si="5"/>
        <v>-3.4482758620689613</v>
      </c>
    </row>
    <row r="140" spans="1:6" ht="15" x14ac:dyDescent="0.15">
      <c r="A140" s="6">
        <v>137</v>
      </c>
      <c r="B140" s="6" t="s">
        <v>140</v>
      </c>
      <c r="C140" s="9">
        <v>45</v>
      </c>
      <c r="D140" s="9">
        <v>32</v>
      </c>
      <c r="E140" s="14">
        <f t="shared" si="4"/>
        <v>-13</v>
      </c>
      <c r="F140" s="17">
        <f t="shared" si="5"/>
        <v>-28.888888888888886</v>
      </c>
    </row>
    <row r="141" spans="1:6" ht="15" x14ac:dyDescent="0.15">
      <c r="A141" s="6">
        <v>138</v>
      </c>
      <c r="B141" s="6" t="s">
        <v>141</v>
      </c>
      <c r="C141" s="9">
        <v>71</v>
      </c>
      <c r="D141" s="9">
        <v>73</v>
      </c>
      <c r="E141" s="14">
        <f t="shared" si="4"/>
        <v>2</v>
      </c>
      <c r="F141" s="17">
        <f t="shared" si="5"/>
        <v>2.8169014084507005</v>
      </c>
    </row>
    <row r="142" spans="1:6" ht="15" x14ac:dyDescent="0.15">
      <c r="A142" s="6">
        <v>139</v>
      </c>
      <c r="B142" s="6" t="s">
        <v>142</v>
      </c>
      <c r="C142" s="9">
        <v>77</v>
      </c>
      <c r="D142" s="9">
        <v>79</v>
      </c>
      <c r="E142" s="14">
        <f t="shared" si="4"/>
        <v>2</v>
      </c>
      <c r="F142" s="17">
        <f t="shared" si="5"/>
        <v>2.5974025974025983</v>
      </c>
    </row>
    <row r="143" spans="1:6" ht="15" x14ac:dyDescent="0.15">
      <c r="A143" s="6">
        <v>140</v>
      </c>
      <c r="B143" s="6" t="s">
        <v>143</v>
      </c>
      <c r="C143" s="9">
        <v>48</v>
      </c>
      <c r="D143" s="9">
        <v>54</v>
      </c>
      <c r="E143" s="14">
        <f t="shared" si="4"/>
        <v>6</v>
      </c>
      <c r="F143" s="17">
        <f t="shared" si="5"/>
        <v>12.5</v>
      </c>
    </row>
    <row r="144" spans="1:6" ht="15" x14ac:dyDescent="0.15">
      <c r="A144" s="6">
        <v>141</v>
      </c>
      <c r="B144" s="6" t="s">
        <v>144</v>
      </c>
      <c r="C144" s="9">
        <v>58</v>
      </c>
      <c r="D144" s="9">
        <v>58</v>
      </c>
      <c r="E144" s="14">
        <f t="shared" si="4"/>
        <v>0</v>
      </c>
      <c r="F144" s="17">
        <f t="shared" si="5"/>
        <v>0</v>
      </c>
    </row>
    <row r="145" spans="1:6" ht="15" x14ac:dyDescent="0.15">
      <c r="A145" s="6">
        <v>142</v>
      </c>
      <c r="B145" s="6" t="s">
        <v>145</v>
      </c>
      <c r="C145" s="9">
        <v>9</v>
      </c>
      <c r="D145" s="9">
        <v>6</v>
      </c>
      <c r="E145" s="14">
        <f t="shared" si="4"/>
        <v>-3</v>
      </c>
      <c r="F145" s="17">
        <f t="shared" si="5"/>
        <v>-33.333333333333336</v>
      </c>
    </row>
    <row r="146" spans="1:6" ht="15" x14ac:dyDescent="0.15">
      <c r="A146" s="6">
        <v>143</v>
      </c>
      <c r="B146" s="6" t="s">
        <v>146</v>
      </c>
      <c r="C146" s="9">
        <v>63</v>
      </c>
      <c r="D146" s="9">
        <v>58</v>
      </c>
      <c r="E146" s="14">
        <f t="shared" si="4"/>
        <v>-5</v>
      </c>
      <c r="F146" s="17">
        <f t="shared" si="5"/>
        <v>-7.9365079365079421</v>
      </c>
    </row>
    <row r="147" spans="1:6" ht="15" x14ac:dyDescent="0.15">
      <c r="A147" s="6">
        <v>144</v>
      </c>
      <c r="B147" s="6" t="s">
        <v>147</v>
      </c>
      <c r="C147" s="9">
        <v>116</v>
      </c>
      <c r="D147" s="9">
        <v>121</v>
      </c>
      <c r="E147" s="14">
        <f t="shared" si="4"/>
        <v>5</v>
      </c>
      <c r="F147" s="17">
        <f t="shared" si="5"/>
        <v>4.31034482758621</v>
      </c>
    </row>
    <row r="148" spans="1:6" ht="15" x14ac:dyDescent="0.15">
      <c r="A148" s="6">
        <v>145</v>
      </c>
      <c r="B148" s="6" t="s">
        <v>148</v>
      </c>
      <c r="C148" s="9">
        <v>47</v>
      </c>
      <c r="D148" s="9">
        <v>46</v>
      </c>
      <c r="E148" s="14">
        <f t="shared" si="4"/>
        <v>-1</v>
      </c>
      <c r="F148" s="17">
        <f t="shared" si="5"/>
        <v>-2.1276595744680882</v>
      </c>
    </row>
    <row r="149" spans="1:6" ht="15" x14ac:dyDescent="0.15">
      <c r="A149" s="6">
        <v>146</v>
      </c>
      <c r="B149" s="6" t="s">
        <v>149</v>
      </c>
      <c r="C149" s="9">
        <v>87</v>
      </c>
      <c r="D149" s="9">
        <v>87</v>
      </c>
      <c r="E149" s="14">
        <f t="shared" si="4"/>
        <v>0</v>
      </c>
      <c r="F149" s="17">
        <f t="shared" si="5"/>
        <v>0</v>
      </c>
    </row>
    <row r="150" spans="1:6" ht="15" x14ac:dyDescent="0.15">
      <c r="A150" s="6">
        <v>147</v>
      </c>
      <c r="B150" s="6" t="s">
        <v>150</v>
      </c>
      <c r="C150" s="9">
        <v>54</v>
      </c>
      <c r="D150" s="9">
        <v>53</v>
      </c>
      <c r="E150" s="14">
        <f t="shared" si="4"/>
        <v>-1</v>
      </c>
      <c r="F150" s="17">
        <f t="shared" si="5"/>
        <v>-1.851851851851849</v>
      </c>
    </row>
    <row r="151" spans="1:6" ht="15" x14ac:dyDescent="0.15">
      <c r="A151" s="6">
        <v>148</v>
      </c>
      <c r="B151" s="6" t="s">
        <v>151</v>
      </c>
      <c r="C151" s="9">
        <v>92</v>
      </c>
      <c r="D151" s="9">
        <v>88</v>
      </c>
      <c r="E151" s="14">
        <f t="shared" si="4"/>
        <v>-4</v>
      </c>
      <c r="F151" s="17">
        <f t="shared" si="5"/>
        <v>-4.3478260869565188</v>
      </c>
    </row>
    <row r="152" spans="1:6" ht="15" x14ac:dyDescent="0.15">
      <c r="A152" s="6">
        <v>149</v>
      </c>
      <c r="B152" s="6" t="s">
        <v>152</v>
      </c>
      <c r="C152" s="9">
        <v>49</v>
      </c>
      <c r="D152" s="9">
        <v>51</v>
      </c>
      <c r="E152" s="14">
        <f t="shared" si="4"/>
        <v>2</v>
      </c>
      <c r="F152" s="17">
        <f t="shared" si="5"/>
        <v>4.081632653061229</v>
      </c>
    </row>
    <row r="153" spans="1:6" ht="15" x14ac:dyDescent="0.15">
      <c r="A153" s="6">
        <v>150</v>
      </c>
      <c r="B153" s="6" t="s">
        <v>153</v>
      </c>
      <c r="C153" s="9">
        <v>54</v>
      </c>
      <c r="D153" s="9">
        <v>51</v>
      </c>
      <c r="E153" s="14">
        <f t="shared" si="4"/>
        <v>-3</v>
      </c>
      <c r="F153" s="17">
        <f t="shared" si="5"/>
        <v>-5.555555555555558</v>
      </c>
    </row>
    <row r="154" spans="1:6" ht="15" x14ac:dyDescent="0.15">
      <c r="A154" s="6">
        <v>151</v>
      </c>
      <c r="B154" s="6" t="s">
        <v>154</v>
      </c>
      <c r="C154" s="9">
        <v>122</v>
      </c>
      <c r="D154" s="9">
        <v>131</v>
      </c>
      <c r="E154" s="14">
        <f t="shared" si="4"/>
        <v>9</v>
      </c>
      <c r="F154" s="17">
        <f t="shared" si="5"/>
        <v>7.3770491803278659</v>
      </c>
    </row>
    <row r="155" spans="1:6" ht="15" x14ac:dyDescent="0.15">
      <c r="A155" s="6">
        <v>152</v>
      </c>
      <c r="B155" s="6" t="s">
        <v>155</v>
      </c>
      <c r="C155" s="9">
        <v>44</v>
      </c>
      <c r="D155" s="9">
        <v>42</v>
      </c>
      <c r="E155" s="14">
        <f t="shared" si="4"/>
        <v>-2</v>
      </c>
      <c r="F155" s="17">
        <f t="shared" si="5"/>
        <v>-4.5454545454545414</v>
      </c>
    </row>
    <row r="156" spans="1:6" ht="15" x14ac:dyDescent="0.15">
      <c r="A156" s="6">
        <v>153</v>
      </c>
      <c r="B156" s="6" t="s">
        <v>156</v>
      </c>
      <c r="C156" s="9">
        <v>79</v>
      </c>
      <c r="D156" s="9">
        <v>84</v>
      </c>
      <c r="E156" s="14">
        <f t="shared" si="4"/>
        <v>5</v>
      </c>
      <c r="F156" s="17">
        <f t="shared" si="5"/>
        <v>6.3291139240506222</v>
      </c>
    </row>
    <row r="157" spans="1:6" ht="15" x14ac:dyDescent="0.15">
      <c r="A157" s="6">
        <v>154</v>
      </c>
      <c r="B157" s="6" t="s">
        <v>157</v>
      </c>
      <c r="C157" s="9">
        <v>81</v>
      </c>
      <c r="D157" s="9">
        <v>81</v>
      </c>
      <c r="E157" s="14">
        <f t="shared" si="4"/>
        <v>0</v>
      </c>
      <c r="F157" s="17">
        <f t="shared" si="5"/>
        <v>0</v>
      </c>
    </row>
    <row r="158" spans="1:6" ht="15" x14ac:dyDescent="0.15">
      <c r="A158" s="6">
        <v>155</v>
      </c>
      <c r="B158" s="6" t="s">
        <v>158</v>
      </c>
      <c r="C158" s="9">
        <v>41</v>
      </c>
      <c r="D158" s="9">
        <v>33</v>
      </c>
      <c r="E158" s="14">
        <f t="shared" si="4"/>
        <v>-8</v>
      </c>
      <c r="F158" s="17">
        <f t="shared" si="5"/>
        <v>-19.512195121951216</v>
      </c>
    </row>
    <row r="159" spans="1:6" ht="15" x14ac:dyDescent="0.15">
      <c r="A159" s="6">
        <v>156</v>
      </c>
      <c r="B159" s="6" t="s">
        <v>159</v>
      </c>
      <c r="C159" s="9">
        <v>70</v>
      </c>
      <c r="D159" s="9">
        <v>65</v>
      </c>
      <c r="E159" s="14">
        <f t="shared" si="4"/>
        <v>-5</v>
      </c>
      <c r="F159" s="17">
        <f t="shared" si="5"/>
        <v>-7.1428571428571397</v>
      </c>
    </row>
    <row r="160" spans="1:6" ht="15" x14ac:dyDescent="0.15">
      <c r="A160" s="6">
        <v>157</v>
      </c>
      <c r="B160" s="6" t="s">
        <v>160</v>
      </c>
      <c r="C160" s="9">
        <v>36</v>
      </c>
      <c r="D160" s="9">
        <v>35</v>
      </c>
      <c r="E160" s="14">
        <f t="shared" si="4"/>
        <v>-1</v>
      </c>
      <c r="F160" s="17">
        <f t="shared" si="5"/>
        <v>-2.777777777777779</v>
      </c>
    </row>
    <row r="161" spans="1:6" ht="15" x14ac:dyDescent="0.15">
      <c r="A161" s="6">
        <v>158</v>
      </c>
      <c r="B161" s="6" t="s">
        <v>161</v>
      </c>
      <c r="C161" s="9">
        <v>95</v>
      </c>
      <c r="D161" s="9">
        <v>113</v>
      </c>
      <c r="E161" s="14">
        <f t="shared" si="4"/>
        <v>18</v>
      </c>
      <c r="F161" s="17">
        <f t="shared" si="5"/>
        <v>18.947368421052623</v>
      </c>
    </row>
    <row r="162" spans="1:6" ht="15" x14ac:dyDescent="0.15">
      <c r="A162" s="6">
        <v>159</v>
      </c>
      <c r="B162" s="6" t="s">
        <v>162</v>
      </c>
      <c r="C162" s="9">
        <v>150</v>
      </c>
      <c r="D162" s="9">
        <v>151</v>
      </c>
      <c r="E162" s="14">
        <f t="shared" si="4"/>
        <v>1</v>
      </c>
      <c r="F162" s="17">
        <f t="shared" si="5"/>
        <v>0.66666666666665986</v>
      </c>
    </row>
    <row r="163" spans="1:6" ht="15" x14ac:dyDescent="0.15">
      <c r="A163" s="6">
        <v>160</v>
      </c>
      <c r="B163" s="6" t="s">
        <v>163</v>
      </c>
      <c r="C163" s="9">
        <v>32</v>
      </c>
      <c r="D163" s="9">
        <v>36</v>
      </c>
      <c r="E163" s="14">
        <f t="shared" si="4"/>
        <v>4</v>
      </c>
      <c r="F163" s="17">
        <f t="shared" si="5"/>
        <v>12.5</v>
      </c>
    </row>
    <row r="164" spans="1:6" ht="15" x14ac:dyDescent="0.15">
      <c r="A164" s="6">
        <v>161</v>
      </c>
      <c r="B164" s="6" t="s">
        <v>164</v>
      </c>
      <c r="C164" s="9">
        <v>104</v>
      </c>
      <c r="D164" s="9">
        <v>109</v>
      </c>
      <c r="E164" s="14">
        <f t="shared" si="4"/>
        <v>5</v>
      </c>
      <c r="F164" s="17">
        <f t="shared" si="5"/>
        <v>4.8076923076923128</v>
      </c>
    </row>
    <row r="165" spans="1:6" ht="15" x14ac:dyDescent="0.15">
      <c r="A165" s="6">
        <v>162</v>
      </c>
      <c r="B165" s="6" t="s">
        <v>165</v>
      </c>
      <c r="C165" s="9">
        <v>50</v>
      </c>
      <c r="D165" s="9">
        <v>51</v>
      </c>
      <c r="E165" s="14">
        <f t="shared" si="4"/>
        <v>1</v>
      </c>
      <c r="F165" s="17">
        <f t="shared" si="5"/>
        <v>2.0000000000000018</v>
      </c>
    </row>
    <row r="166" spans="1:6" ht="15" x14ac:dyDescent="0.15">
      <c r="A166" s="6">
        <v>163</v>
      </c>
      <c r="B166" s="6" t="s">
        <v>166</v>
      </c>
      <c r="C166" s="9">
        <v>103</v>
      </c>
      <c r="D166" s="9">
        <v>98</v>
      </c>
      <c r="E166" s="14">
        <f t="shared" si="4"/>
        <v>-5</v>
      </c>
      <c r="F166" s="17">
        <f t="shared" si="5"/>
        <v>-4.8543689320388328</v>
      </c>
    </row>
    <row r="167" spans="1:6" ht="15" x14ac:dyDescent="0.15">
      <c r="A167" s="6">
        <v>164</v>
      </c>
      <c r="B167" s="6" t="s">
        <v>167</v>
      </c>
      <c r="C167" s="9">
        <v>55</v>
      </c>
      <c r="D167" s="9">
        <v>55</v>
      </c>
      <c r="E167" s="14">
        <f t="shared" si="4"/>
        <v>0</v>
      </c>
      <c r="F167" s="17">
        <f t="shared" si="5"/>
        <v>0</v>
      </c>
    </row>
    <row r="168" spans="1:6" ht="15" x14ac:dyDescent="0.15">
      <c r="A168" s="6">
        <v>165</v>
      </c>
      <c r="B168" s="6" t="s">
        <v>168</v>
      </c>
      <c r="C168" s="9">
        <v>65</v>
      </c>
      <c r="D168" s="9">
        <v>66</v>
      </c>
      <c r="E168" s="14">
        <f t="shared" si="4"/>
        <v>1</v>
      </c>
      <c r="F168" s="17">
        <f t="shared" si="5"/>
        <v>1.538461538461533</v>
      </c>
    </row>
    <row r="169" spans="1:6" ht="15" x14ac:dyDescent="0.15">
      <c r="A169" s="6">
        <v>166</v>
      </c>
      <c r="B169" s="6" t="s">
        <v>169</v>
      </c>
      <c r="C169" s="9">
        <v>68</v>
      </c>
      <c r="D169" s="9">
        <v>70</v>
      </c>
      <c r="E169" s="14">
        <f t="shared" si="4"/>
        <v>2</v>
      </c>
      <c r="F169" s="17">
        <f t="shared" si="5"/>
        <v>2.9411764705882248</v>
      </c>
    </row>
    <row r="170" spans="1:6" ht="15" x14ac:dyDescent="0.15">
      <c r="A170" s="6">
        <v>167</v>
      </c>
      <c r="B170" s="6" t="s">
        <v>170</v>
      </c>
      <c r="C170" s="9">
        <v>57</v>
      </c>
      <c r="D170" s="9">
        <v>52</v>
      </c>
      <c r="E170" s="14">
        <f t="shared" si="4"/>
        <v>-5</v>
      </c>
      <c r="F170" s="17">
        <f t="shared" si="5"/>
        <v>-8.7719298245614077</v>
      </c>
    </row>
    <row r="171" spans="1:6" ht="15" x14ac:dyDescent="0.15">
      <c r="A171" s="6">
        <v>168</v>
      </c>
      <c r="B171" s="6" t="s">
        <v>171</v>
      </c>
      <c r="C171" s="9">
        <v>73</v>
      </c>
      <c r="D171" s="9">
        <v>74</v>
      </c>
      <c r="E171" s="14">
        <f t="shared" si="4"/>
        <v>1</v>
      </c>
      <c r="F171" s="17">
        <f t="shared" si="5"/>
        <v>1.3698630136986356</v>
      </c>
    </row>
    <row r="172" spans="1:6" ht="15" x14ac:dyDescent="0.15">
      <c r="A172" s="6">
        <v>169</v>
      </c>
      <c r="B172" s="6" t="s">
        <v>172</v>
      </c>
      <c r="C172" s="9">
        <v>83</v>
      </c>
      <c r="D172" s="9">
        <v>68</v>
      </c>
      <c r="E172" s="14">
        <f t="shared" si="4"/>
        <v>-15</v>
      </c>
      <c r="F172" s="17">
        <f t="shared" si="5"/>
        <v>-18.07228915662651</v>
      </c>
    </row>
    <row r="173" spans="1:6" ht="15" x14ac:dyDescent="0.15">
      <c r="A173" s="6">
        <v>170</v>
      </c>
      <c r="B173" s="6" t="s">
        <v>173</v>
      </c>
      <c r="C173" s="9">
        <v>58</v>
      </c>
      <c r="D173" s="9">
        <v>68</v>
      </c>
      <c r="E173" s="14">
        <f t="shared" si="4"/>
        <v>10</v>
      </c>
      <c r="F173" s="17">
        <f t="shared" si="5"/>
        <v>17.241379310344819</v>
      </c>
    </row>
    <row r="174" spans="1:6" ht="15" x14ac:dyDescent="0.15">
      <c r="A174" s="6">
        <v>171</v>
      </c>
      <c r="B174" s="6" t="s">
        <v>174</v>
      </c>
      <c r="C174" s="9">
        <v>69</v>
      </c>
      <c r="D174" s="9">
        <v>71</v>
      </c>
      <c r="E174" s="14">
        <f t="shared" si="4"/>
        <v>2</v>
      </c>
      <c r="F174" s="17">
        <f t="shared" si="5"/>
        <v>2.8985507246376718</v>
      </c>
    </row>
    <row r="175" spans="1:6" ht="15" x14ac:dyDescent="0.15">
      <c r="A175" s="6">
        <v>172</v>
      </c>
      <c r="B175" s="6" t="s">
        <v>175</v>
      </c>
      <c r="C175" s="9">
        <v>126</v>
      </c>
      <c r="D175" s="9">
        <v>130</v>
      </c>
      <c r="E175" s="14">
        <f t="shared" si="4"/>
        <v>4</v>
      </c>
      <c r="F175" s="17">
        <f t="shared" si="5"/>
        <v>3.1746031746031855</v>
      </c>
    </row>
    <row r="176" spans="1:6" ht="15" x14ac:dyDescent="0.15">
      <c r="A176" s="6">
        <v>173</v>
      </c>
      <c r="B176" s="6" t="s">
        <v>176</v>
      </c>
      <c r="C176" s="9">
        <v>66</v>
      </c>
      <c r="D176" s="9">
        <v>77</v>
      </c>
      <c r="E176" s="14">
        <f t="shared" si="4"/>
        <v>11</v>
      </c>
      <c r="F176" s="17">
        <f t="shared" si="5"/>
        <v>16.666666666666675</v>
      </c>
    </row>
    <row r="177" spans="1:6" ht="15" x14ac:dyDescent="0.15">
      <c r="A177" s="6">
        <v>174</v>
      </c>
      <c r="B177" s="6" t="s">
        <v>177</v>
      </c>
      <c r="C177" s="9">
        <v>53</v>
      </c>
      <c r="D177" s="9">
        <v>51</v>
      </c>
      <c r="E177" s="14">
        <f t="shared" si="4"/>
        <v>-2</v>
      </c>
      <c r="F177" s="17">
        <f t="shared" si="5"/>
        <v>-3.7735849056603765</v>
      </c>
    </row>
    <row r="178" spans="1:6" ht="15" x14ac:dyDescent="0.15">
      <c r="A178" s="6">
        <v>175</v>
      </c>
      <c r="B178" s="6" t="s">
        <v>178</v>
      </c>
      <c r="C178" s="9">
        <v>56</v>
      </c>
      <c r="D178" s="9">
        <v>55</v>
      </c>
      <c r="E178" s="14">
        <f t="shared" si="4"/>
        <v>-1</v>
      </c>
      <c r="F178" s="17">
        <f t="shared" si="5"/>
        <v>-1.7857142857142905</v>
      </c>
    </row>
    <row r="179" spans="1:6" ht="15" x14ac:dyDescent="0.15">
      <c r="A179" s="6">
        <v>176</v>
      </c>
      <c r="B179" s="6" t="s">
        <v>179</v>
      </c>
      <c r="C179" s="9">
        <v>194</v>
      </c>
      <c r="D179" s="9">
        <v>209</v>
      </c>
      <c r="E179" s="14">
        <f t="shared" si="4"/>
        <v>15</v>
      </c>
      <c r="F179" s="17">
        <f t="shared" si="5"/>
        <v>7.7319587628865927</v>
      </c>
    </row>
    <row r="180" spans="1:6" ht="15" x14ac:dyDescent="0.15">
      <c r="A180" s="6">
        <v>177</v>
      </c>
      <c r="B180" s="6" t="s">
        <v>180</v>
      </c>
      <c r="C180" s="9">
        <v>68</v>
      </c>
      <c r="D180" s="9">
        <v>63</v>
      </c>
      <c r="E180" s="14">
        <f t="shared" si="4"/>
        <v>-5</v>
      </c>
      <c r="F180" s="17">
        <f t="shared" si="5"/>
        <v>-7.3529411764705843</v>
      </c>
    </row>
    <row r="181" spans="1:6" ht="15" x14ac:dyDescent="0.15">
      <c r="A181" s="6">
        <v>178</v>
      </c>
      <c r="B181" s="6" t="s">
        <v>181</v>
      </c>
      <c r="C181" s="9">
        <v>57</v>
      </c>
      <c r="D181" s="9">
        <v>60</v>
      </c>
      <c r="E181" s="14">
        <f t="shared" si="4"/>
        <v>3</v>
      </c>
      <c r="F181" s="17">
        <f t="shared" si="5"/>
        <v>5.2631578947368363</v>
      </c>
    </row>
    <row r="182" spans="1:6" ht="15" x14ac:dyDescent="0.15">
      <c r="A182" s="6">
        <v>179</v>
      </c>
      <c r="B182" s="6" t="s">
        <v>182</v>
      </c>
      <c r="C182" s="9">
        <v>275</v>
      </c>
      <c r="D182" s="9">
        <v>283</v>
      </c>
      <c r="E182" s="14">
        <f t="shared" si="4"/>
        <v>8</v>
      </c>
      <c r="F182" s="17">
        <f t="shared" si="5"/>
        <v>2.9090909090909056</v>
      </c>
    </row>
    <row r="183" spans="1:6" ht="15" x14ac:dyDescent="0.15">
      <c r="A183" s="6">
        <v>180</v>
      </c>
      <c r="B183" s="6" t="s">
        <v>183</v>
      </c>
      <c r="C183" s="9">
        <v>93</v>
      </c>
      <c r="D183" s="9">
        <v>97</v>
      </c>
      <c r="E183" s="14">
        <f t="shared" si="4"/>
        <v>4</v>
      </c>
      <c r="F183" s="17">
        <f t="shared" si="5"/>
        <v>4.3010752688172005</v>
      </c>
    </row>
    <row r="184" spans="1:6" ht="15" x14ac:dyDescent="0.15">
      <c r="A184" s="6">
        <v>181</v>
      </c>
      <c r="B184" s="6" t="s">
        <v>184</v>
      </c>
      <c r="C184" s="9">
        <v>112</v>
      </c>
      <c r="D184" s="9">
        <v>110</v>
      </c>
      <c r="E184" s="14">
        <f t="shared" si="4"/>
        <v>-2</v>
      </c>
      <c r="F184" s="17">
        <f t="shared" si="5"/>
        <v>-1.7857142857142905</v>
      </c>
    </row>
    <row r="185" spans="1:6" ht="15" x14ac:dyDescent="0.15">
      <c r="A185" s="6">
        <v>182</v>
      </c>
      <c r="B185" s="6" t="s">
        <v>185</v>
      </c>
      <c r="C185" s="9">
        <v>55</v>
      </c>
      <c r="D185" s="9">
        <v>57</v>
      </c>
      <c r="E185" s="14">
        <f t="shared" si="4"/>
        <v>2</v>
      </c>
      <c r="F185" s="17">
        <f t="shared" si="5"/>
        <v>3.6363636363636376</v>
      </c>
    </row>
    <row r="186" spans="1:6" ht="15" x14ac:dyDescent="0.15">
      <c r="A186" s="6">
        <v>183</v>
      </c>
      <c r="B186" s="6" t="s">
        <v>186</v>
      </c>
      <c r="C186" s="9">
        <v>52</v>
      </c>
      <c r="D186" s="9">
        <v>54</v>
      </c>
      <c r="E186" s="14">
        <f t="shared" si="4"/>
        <v>2</v>
      </c>
      <c r="F186" s="17">
        <f t="shared" si="5"/>
        <v>3.8461538461538547</v>
      </c>
    </row>
    <row r="187" spans="1:6" ht="15" x14ac:dyDescent="0.15">
      <c r="A187" s="6">
        <v>184</v>
      </c>
      <c r="B187" s="6" t="s">
        <v>187</v>
      </c>
      <c r="C187" s="9">
        <v>93</v>
      </c>
      <c r="D187" s="9">
        <v>99</v>
      </c>
      <c r="E187" s="14">
        <f t="shared" si="4"/>
        <v>6</v>
      </c>
      <c r="F187" s="17">
        <f t="shared" si="5"/>
        <v>6.4516129032258007</v>
      </c>
    </row>
    <row r="188" spans="1:6" ht="15" x14ac:dyDescent="0.15">
      <c r="A188" s="6">
        <v>185</v>
      </c>
      <c r="B188" s="6" t="s">
        <v>188</v>
      </c>
      <c r="C188" s="9">
        <v>79</v>
      </c>
      <c r="D188" s="9">
        <v>82</v>
      </c>
      <c r="E188" s="14">
        <f t="shared" si="4"/>
        <v>3</v>
      </c>
      <c r="F188" s="17">
        <f t="shared" si="5"/>
        <v>3.7974683544303778</v>
      </c>
    </row>
    <row r="189" spans="1:6" ht="15" x14ac:dyDescent="0.15">
      <c r="A189" s="6">
        <v>186</v>
      </c>
      <c r="B189" s="6" t="s">
        <v>189</v>
      </c>
      <c r="C189" s="9">
        <v>138</v>
      </c>
      <c r="D189" s="9">
        <v>162</v>
      </c>
      <c r="E189" s="14">
        <f t="shared" si="4"/>
        <v>24</v>
      </c>
      <c r="F189" s="17">
        <f t="shared" si="5"/>
        <v>17.391304347826097</v>
      </c>
    </row>
    <row r="190" spans="1:6" ht="15" x14ac:dyDescent="0.15">
      <c r="A190" s="6">
        <v>187</v>
      </c>
      <c r="B190" s="6" t="s">
        <v>190</v>
      </c>
      <c r="C190" s="9">
        <v>191</v>
      </c>
      <c r="D190" s="9">
        <v>190</v>
      </c>
      <c r="E190" s="14">
        <f t="shared" si="4"/>
        <v>-1</v>
      </c>
      <c r="F190" s="17">
        <f t="shared" si="5"/>
        <v>-0.52356020942407877</v>
      </c>
    </row>
    <row r="191" spans="1:6" ht="15" x14ac:dyDescent="0.15">
      <c r="A191" s="6">
        <v>188</v>
      </c>
      <c r="B191" s="6" t="s">
        <v>191</v>
      </c>
      <c r="C191" s="9">
        <v>261</v>
      </c>
      <c r="D191" s="9">
        <v>260</v>
      </c>
      <c r="E191" s="14">
        <f t="shared" si="4"/>
        <v>-1</v>
      </c>
      <c r="F191" s="17">
        <f t="shared" si="5"/>
        <v>-0.38314176245211051</v>
      </c>
    </row>
    <row r="192" spans="1:6" ht="15" x14ac:dyDescent="0.15">
      <c r="A192" s="6">
        <v>189</v>
      </c>
      <c r="B192" s="6" t="s">
        <v>192</v>
      </c>
      <c r="C192" s="9">
        <v>307</v>
      </c>
      <c r="D192" s="9">
        <v>332</v>
      </c>
      <c r="E192" s="14">
        <f t="shared" si="4"/>
        <v>25</v>
      </c>
      <c r="F192" s="17">
        <f t="shared" si="5"/>
        <v>8.1433224755700362</v>
      </c>
    </row>
    <row r="193" spans="1:6" ht="15" x14ac:dyDescent="0.15">
      <c r="A193" s="6">
        <v>190</v>
      </c>
      <c r="B193" s="6" t="s">
        <v>193</v>
      </c>
      <c r="C193" s="9">
        <v>1756</v>
      </c>
      <c r="D193" s="9">
        <v>1855</v>
      </c>
      <c r="E193" s="14">
        <f t="shared" si="4"/>
        <v>99</v>
      </c>
      <c r="F193" s="17">
        <f t="shared" si="5"/>
        <v>5.6378132118451108</v>
      </c>
    </row>
    <row r="194" spans="1:6" ht="15" x14ac:dyDescent="0.15">
      <c r="A194" s="6">
        <v>191</v>
      </c>
      <c r="B194" s="6" t="s">
        <v>194</v>
      </c>
      <c r="C194" s="9">
        <v>677</v>
      </c>
      <c r="D194" s="9">
        <v>655</v>
      </c>
      <c r="E194" s="14">
        <f t="shared" si="4"/>
        <v>-22</v>
      </c>
      <c r="F194" s="17">
        <f t="shared" si="5"/>
        <v>-3.2496307237813937</v>
      </c>
    </row>
    <row r="195" spans="1:6" ht="15" x14ac:dyDescent="0.15">
      <c r="A195" s="6">
        <v>192</v>
      </c>
      <c r="B195" s="6" t="s">
        <v>195</v>
      </c>
      <c r="C195" s="9">
        <v>215</v>
      </c>
      <c r="D195" s="9">
        <v>196</v>
      </c>
      <c r="E195" s="14">
        <f t="shared" si="4"/>
        <v>-19</v>
      </c>
      <c r="F195" s="17">
        <f t="shared" si="5"/>
        <v>-8.8372093023255776</v>
      </c>
    </row>
    <row r="196" spans="1:6" ht="15" x14ac:dyDescent="0.15">
      <c r="A196" s="6">
        <v>193</v>
      </c>
      <c r="B196" s="6" t="s">
        <v>196</v>
      </c>
      <c r="C196" s="9">
        <v>480</v>
      </c>
      <c r="D196" s="9">
        <v>510</v>
      </c>
      <c r="E196" s="14">
        <f t="shared" ref="E196:E243" si="6">D196-C196</f>
        <v>30</v>
      </c>
      <c r="F196" s="17">
        <f t="shared" ref="F196:F243" si="7">100*((D196/C196)-1)</f>
        <v>6.25</v>
      </c>
    </row>
    <row r="197" spans="1:6" ht="15" x14ac:dyDescent="0.15">
      <c r="A197" s="6">
        <v>194</v>
      </c>
      <c r="B197" s="6" t="s">
        <v>197</v>
      </c>
      <c r="C197" s="9">
        <v>254</v>
      </c>
      <c r="D197" s="9">
        <v>313</v>
      </c>
      <c r="E197" s="14">
        <f t="shared" si="6"/>
        <v>59</v>
      </c>
      <c r="F197" s="17">
        <f t="shared" si="7"/>
        <v>23.228346456692918</v>
      </c>
    </row>
    <row r="198" spans="1:6" ht="15" x14ac:dyDescent="0.15">
      <c r="A198" s="6">
        <v>195</v>
      </c>
      <c r="B198" s="6" t="s">
        <v>198</v>
      </c>
      <c r="C198" s="9">
        <v>305</v>
      </c>
      <c r="D198" s="9">
        <v>451</v>
      </c>
      <c r="E198" s="14">
        <f t="shared" si="6"/>
        <v>146</v>
      </c>
      <c r="F198" s="17">
        <f t="shared" si="7"/>
        <v>47.868852459016395</v>
      </c>
    </row>
    <row r="199" spans="1:6" ht="15" x14ac:dyDescent="0.15">
      <c r="A199" s="6">
        <v>196</v>
      </c>
      <c r="B199" s="6" t="s">
        <v>199</v>
      </c>
      <c r="C199" s="9">
        <v>368</v>
      </c>
      <c r="D199" s="9">
        <v>352</v>
      </c>
      <c r="E199" s="14">
        <f t="shared" si="6"/>
        <v>-16</v>
      </c>
      <c r="F199" s="17">
        <f t="shared" si="7"/>
        <v>-4.3478260869565188</v>
      </c>
    </row>
    <row r="200" spans="1:6" ht="15" x14ac:dyDescent="0.15">
      <c r="A200" s="6">
        <v>197</v>
      </c>
      <c r="B200" s="6" t="s">
        <v>200</v>
      </c>
      <c r="C200" s="9">
        <v>46</v>
      </c>
      <c r="D200" s="9">
        <v>53</v>
      </c>
      <c r="E200" s="14">
        <f t="shared" si="6"/>
        <v>7</v>
      </c>
      <c r="F200" s="17">
        <f t="shared" si="7"/>
        <v>15.217391304347828</v>
      </c>
    </row>
    <row r="201" spans="1:6" ht="15" x14ac:dyDescent="0.15">
      <c r="A201" s="6">
        <v>198</v>
      </c>
      <c r="B201" s="6" t="s">
        <v>201</v>
      </c>
      <c r="C201" s="9">
        <v>41</v>
      </c>
      <c r="D201" s="9">
        <v>41</v>
      </c>
      <c r="E201" s="14">
        <f t="shared" si="6"/>
        <v>0</v>
      </c>
      <c r="F201" s="17">
        <f t="shared" si="7"/>
        <v>0</v>
      </c>
    </row>
    <row r="202" spans="1:6" ht="15" x14ac:dyDescent="0.15">
      <c r="A202" s="6">
        <v>199</v>
      </c>
      <c r="B202" s="6" t="s">
        <v>202</v>
      </c>
      <c r="C202" s="9">
        <v>653</v>
      </c>
      <c r="D202" s="9">
        <v>610</v>
      </c>
      <c r="E202" s="14">
        <f t="shared" si="6"/>
        <v>-43</v>
      </c>
      <c r="F202" s="17">
        <f t="shared" si="7"/>
        <v>-6.5849923430321589</v>
      </c>
    </row>
    <row r="203" spans="1:6" ht="15" x14ac:dyDescent="0.15">
      <c r="A203" s="6">
        <v>200</v>
      </c>
      <c r="B203" s="6" t="s">
        <v>203</v>
      </c>
      <c r="C203" s="9">
        <v>581</v>
      </c>
      <c r="D203" s="9">
        <v>585</v>
      </c>
      <c r="E203" s="14">
        <f t="shared" si="6"/>
        <v>4</v>
      </c>
      <c r="F203" s="17">
        <f t="shared" si="7"/>
        <v>0.68846815834766595</v>
      </c>
    </row>
    <row r="204" spans="1:6" ht="15" x14ac:dyDescent="0.15">
      <c r="A204" s="6">
        <v>201</v>
      </c>
      <c r="B204" s="6" t="s">
        <v>204</v>
      </c>
      <c r="C204" s="9">
        <v>495</v>
      </c>
      <c r="D204" s="9">
        <v>566</v>
      </c>
      <c r="E204" s="14">
        <f t="shared" si="6"/>
        <v>71</v>
      </c>
      <c r="F204" s="17">
        <f t="shared" si="7"/>
        <v>14.343434343434346</v>
      </c>
    </row>
    <row r="205" spans="1:6" ht="15" x14ac:dyDescent="0.15">
      <c r="A205" s="6">
        <v>202</v>
      </c>
      <c r="B205" s="6" t="s">
        <v>205</v>
      </c>
      <c r="C205" s="9">
        <v>307</v>
      </c>
      <c r="D205" s="9">
        <v>293</v>
      </c>
      <c r="E205" s="14">
        <f t="shared" si="6"/>
        <v>-14</v>
      </c>
      <c r="F205" s="17">
        <f t="shared" si="7"/>
        <v>-4.5602605863192203</v>
      </c>
    </row>
    <row r="206" spans="1:6" ht="15" x14ac:dyDescent="0.15">
      <c r="A206" s="6">
        <v>203</v>
      </c>
      <c r="B206" s="6" t="s">
        <v>206</v>
      </c>
      <c r="C206" s="9">
        <v>75</v>
      </c>
      <c r="D206" s="9">
        <v>73</v>
      </c>
      <c r="E206" s="14">
        <f t="shared" si="6"/>
        <v>-2</v>
      </c>
      <c r="F206" s="17">
        <f t="shared" si="7"/>
        <v>-2.6666666666666616</v>
      </c>
    </row>
    <row r="207" spans="1:6" ht="15" x14ac:dyDescent="0.15">
      <c r="A207" s="6">
        <v>204</v>
      </c>
      <c r="B207" s="6" t="s">
        <v>207</v>
      </c>
      <c r="C207" s="9">
        <v>52</v>
      </c>
      <c r="D207" s="9">
        <v>54</v>
      </c>
      <c r="E207" s="14">
        <f t="shared" si="6"/>
        <v>2</v>
      </c>
      <c r="F207" s="17">
        <f t="shared" si="7"/>
        <v>3.8461538461538547</v>
      </c>
    </row>
    <row r="208" spans="1:6" ht="15" x14ac:dyDescent="0.15">
      <c r="A208" s="6">
        <v>205</v>
      </c>
      <c r="B208" s="6" t="s">
        <v>208</v>
      </c>
      <c r="C208" s="9">
        <v>128</v>
      </c>
      <c r="D208" s="9">
        <v>133</v>
      </c>
      <c r="E208" s="14">
        <f t="shared" si="6"/>
        <v>5</v>
      </c>
      <c r="F208" s="17">
        <f t="shared" si="7"/>
        <v>3.90625</v>
      </c>
    </row>
    <row r="209" spans="1:6" ht="15" x14ac:dyDescent="0.15">
      <c r="A209" s="6">
        <v>206</v>
      </c>
      <c r="B209" s="6" t="s">
        <v>209</v>
      </c>
      <c r="C209" s="9">
        <v>149</v>
      </c>
      <c r="D209" s="9">
        <v>155</v>
      </c>
      <c r="E209" s="14">
        <f t="shared" si="6"/>
        <v>6</v>
      </c>
      <c r="F209" s="17">
        <f t="shared" si="7"/>
        <v>4.0268456375838868</v>
      </c>
    </row>
    <row r="210" spans="1:6" ht="15" x14ac:dyDescent="0.15">
      <c r="A210" s="6">
        <v>207</v>
      </c>
      <c r="B210" s="6" t="s">
        <v>210</v>
      </c>
      <c r="C210" s="9">
        <v>169</v>
      </c>
      <c r="D210" s="9">
        <v>166</v>
      </c>
      <c r="E210" s="14">
        <f t="shared" si="6"/>
        <v>-3</v>
      </c>
      <c r="F210" s="17">
        <f t="shared" si="7"/>
        <v>-1.7751479289940808</v>
      </c>
    </row>
    <row r="211" spans="1:6" ht="15" x14ac:dyDescent="0.15">
      <c r="A211" s="6">
        <v>208</v>
      </c>
      <c r="B211" s="6" t="s">
        <v>211</v>
      </c>
      <c r="C211" s="9">
        <v>117</v>
      </c>
      <c r="D211" s="9">
        <v>120</v>
      </c>
      <c r="E211" s="14">
        <f t="shared" si="6"/>
        <v>3</v>
      </c>
      <c r="F211" s="17">
        <f t="shared" si="7"/>
        <v>2.564102564102555</v>
      </c>
    </row>
    <row r="212" spans="1:6" ht="15" x14ac:dyDescent="0.15">
      <c r="A212" s="6">
        <v>209</v>
      </c>
      <c r="B212" s="6" t="s">
        <v>212</v>
      </c>
      <c r="C212" s="9">
        <v>92</v>
      </c>
      <c r="D212" s="9">
        <v>91</v>
      </c>
      <c r="E212" s="14">
        <f t="shared" si="6"/>
        <v>-1</v>
      </c>
      <c r="F212" s="17">
        <f t="shared" si="7"/>
        <v>-1.0869565217391353</v>
      </c>
    </row>
    <row r="213" spans="1:6" ht="15" x14ac:dyDescent="0.15">
      <c r="A213" s="6">
        <v>210</v>
      </c>
      <c r="B213" s="6" t="s">
        <v>213</v>
      </c>
      <c r="C213" s="9">
        <v>85</v>
      </c>
      <c r="D213" s="9">
        <v>93</v>
      </c>
      <c r="E213" s="14">
        <f t="shared" si="6"/>
        <v>8</v>
      </c>
      <c r="F213" s="17">
        <f t="shared" si="7"/>
        <v>9.4117647058823639</v>
      </c>
    </row>
    <row r="214" spans="1:6" ht="15" x14ac:dyDescent="0.15">
      <c r="A214" s="6">
        <v>211</v>
      </c>
      <c r="B214" s="6" t="s">
        <v>214</v>
      </c>
      <c r="C214" s="9">
        <v>72</v>
      </c>
      <c r="D214" s="9">
        <v>71</v>
      </c>
      <c r="E214" s="14">
        <f t="shared" si="6"/>
        <v>-1</v>
      </c>
      <c r="F214" s="17">
        <f t="shared" si="7"/>
        <v>-1.388888888888884</v>
      </c>
    </row>
    <row r="215" spans="1:6" ht="15" x14ac:dyDescent="0.15">
      <c r="A215" s="6">
        <v>212</v>
      </c>
      <c r="B215" s="6" t="s">
        <v>215</v>
      </c>
      <c r="C215" s="9">
        <v>144</v>
      </c>
      <c r="D215" s="9">
        <v>149</v>
      </c>
      <c r="E215" s="14">
        <f t="shared" si="6"/>
        <v>5</v>
      </c>
      <c r="F215" s="17">
        <f t="shared" si="7"/>
        <v>3.4722222222222321</v>
      </c>
    </row>
    <row r="216" spans="1:6" ht="15" x14ac:dyDescent="0.15">
      <c r="A216" s="6">
        <v>213</v>
      </c>
      <c r="B216" s="6" t="s">
        <v>216</v>
      </c>
      <c r="C216" s="9">
        <v>76</v>
      </c>
      <c r="D216" s="9">
        <v>73</v>
      </c>
      <c r="E216" s="14">
        <f t="shared" si="6"/>
        <v>-3</v>
      </c>
      <c r="F216" s="17">
        <f t="shared" si="7"/>
        <v>-3.9473684210526327</v>
      </c>
    </row>
    <row r="217" spans="1:6" ht="15" x14ac:dyDescent="0.15">
      <c r="A217" s="6">
        <v>214</v>
      </c>
      <c r="B217" s="6" t="s">
        <v>217</v>
      </c>
      <c r="C217" s="9">
        <v>30</v>
      </c>
      <c r="D217" s="9">
        <v>29</v>
      </c>
      <c r="E217" s="14">
        <f t="shared" si="6"/>
        <v>-1</v>
      </c>
      <c r="F217" s="17">
        <f t="shared" si="7"/>
        <v>-3.3333333333333326</v>
      </c>
    </row>
    <row r="218" spans="1:6" ht="15" x14ac:dyDescent="0.15">
      <c r="A218" s="6">
        <v>215</v>
      </c>
      <c r="B218" s="6" t="s">
        <v>218</v>
      </c>
      <c r="C218" s="9">
        <v>42</v>
      </c>
      <c r="D218" s="9">
        <v>43</v>
      </c>
      <c r="E218" s="14">
        <f t="shared" si="6"/>
        <v>1</v>
      </c>
      <c r="F218" s="17">
        <f t="shared" si="7"/>
        <v>2.3809523809523725</v>
      </c>
    </row>
    <row r="219" spans="1:6" ht="15" x14ac:dyDescent="0.15">
      <c r="A219" s="6">
        <v>216</v>
      </c>
      <c r="B219" s="6" t="s">
        <v>219</v>
      </c>
      <c r="C219" s="9">
        <v>123</v>
      </c>
      <c r="D219" s="9">
        <v>123</v>
      </c>
      <c r="E219" s="14">
        <f t="shared" si="6"/>
        <v>0</v>
      </c>
      <c r="F219" s="17">
        <f t="shared" si="7"/>
        <v>0</v>
      </c>
    </row>
    <row r="220" spans="1:6" ht="15" x14ac:dyDescent="0.15">
      <c r="A220" s="6">
        <v>217</v>
      </c>
      <c r="B220" s="6" t="s">
        <v>220</v>
      </c>
      <c r="C220" s="9">
        <v>28</v>
      </c>
      <c r="D220" s="9">
        <v>28</v>
      </c>
      <c r="E220" s="14">
        <f t="shared" si="6"/>
        <v>0</v>
      </c>
      <c r="F220" s="17">
        <f t="shared" si="7"/>
        <v>0</v>
      </c>
    </row>
    <row r="221" spans="1:6" ht="15" x14ac:dyDescent="0.15">
      <c r="A221" s="6">
        <v>218</v>
      </c>
      <c r="B221" s="6" t="s">
        <v>221</v>
      </c>
      <c r="C221" s="9">
        <v>38</v>
      </c>
      <c r="D221" s="9">
        <v>38</v>
      </c>
      <c r="E221" s="14">
        <f t="shared" si="6"/>
        <v>0</v>
      </c>
      <c r="F221" s="17">
        <f t="shared" si="7"/>
        <v>0</v>
      </c>
    </row>
    <row r="222" spans="1:6" ht="15" x14ac:dyDescent="0.15">
      <c r="A222" s="6">
        <v>219</v>
      </c>
      <c r="B222" s="6" t="s">
        <v>222</v>
      </c>
      <c r="C222" s="9">
        <v>86</v>
      </c>
      <c r="D222" s="9">
        <v>86</v>
      </c>
      <c r="E222" s="14">
        <f t="shared" si="6"/>
        <v>0</v>
      </c>
      <c r="F222" s="17">
        <f t="shared" si="7"/>
        <v>0</v>
      </c>
    </row>
    <row r="223" spans="1:6" ht="15" x14ac:dyDescent="0.15">
      <c r="A223" s="6">
        <v>220</v>
      </c>
      <c r="B223" s="6" t="s">
        <v>223</v>
      </c>
      <c r="C223" s="9">
        <v>751</v>
      </c>
      <c r="D223" s="9">
        <v>795</v>
      </c>
      <c r="E223" s="14">
        <f t="shared" si="6"/>
        <v>44</v>
      </c>
      <c r="F223" s="17">
        <f t="shared" si="7"/>
        <v>5.8588548601864243</v>
      </c>
    </row>
    <row r="224" spans="1:6" ht="15" x14ac:dyDescent="0.15">
      <c r="A224" s="6">
        <v>221</v>
      </c>
      <c r="B224" s="6" t="s">
        <v>224</v>
      </c>
      <c r="C224" s="9">
        <v>1448</v>
      </c>
      <c r="D224" s="9">
        <v>1537</v>
      </c>
      <c r="E224" s="14">
        <f t="shared" si="6"/>
        <v>89</v>
      </c>
      <c r="F224" s="17">
        <f t="shared" si="7"/>
        <v>6.1464088397790162</v>
      </c>
    </row>
    <row r="225" spans="1:6" ht="15" x14ac:dyDescent="0.15">
      <c r="A225" s="6">
        <v>222</v>
      </c>
      <c r="B225" s="6" t="s">
        <v>225</v>
      </c>
      <c r="C225" s="9">
        <v>15</v>
      </c>
      <c r="D225" s="9">
        <v>14</v>
      </c>
      <c r="E225" s="14">
        <f t="shared" si="6"/>
        <v>-1</v>
      </c>
      <c r="F225" s="17">
        <f t="shared" si="7"/>
        <v>-6.6666666666666652</v>
      </c>
    </row>
    <row r="226" spans="1:6" ht="15" x14ac:dyDescent="0.15">
      <c r="A226" s="6">
        <v>223</v>
      </c>
      <c r="B226" s="6" t="s">
        <v>226</v>
      </c>
      <c r="C226" s="9">
        <v>30</v>
      </c>
      <c r="D226" s="9">
        <v>31</v>
      </c>
      <c r="E226" s="14">
        <f t="shared" si="6"/>
        <v>1</v>
      </c>
      <c r="F226" s="17">
        <f t="shared" si="7"/>
        <v>3.3333333333333437</v>
      </c>
    </row>
    <row r="227" spans="1:6" ht="15" x14ac:dyDescent="0.15">
      <c r="A227" s="6">
        <v>224</v>
      </c>
      <c r="B227" s="6" t="s">
        <v>227</v>
      </c>
      <c r="C227" s="9">
        <v>50</v>
      </c>
      <c r="D227" s="9">
        <v>49</v>
      </c>
      <c r="E227" s="14">
        <f t="shared" si="6"/>
        <v>-1</v>
      </c>
      <c r="F227" s="17">
        <f t="shared" si="7"/>
        <v>-2.0000000000000018</v>
      </c>
    </row>
    <row r="228" spans="1:6" ht="15" x14ac:dyDescent="0.15">
      <c r="A228" s="6">
        <v>225</v>
      </c>
      <c r="B228" s="6" t="s">
        <v>228</v>
      </c>
      <c r="C228" s="9">
        <v>42</v>
      </c>
      <c r="D228" s="9">
        <v>54</v>
      </c>
      <c r="E228" s="14">
        <f t="shared" si="6"/>
        <v>12</v>
      </c>
      <c r="F228" s="17">
        <f t="shared" si="7"/>
        <v>28.57142857142858</v>
      </c>
    </row>
    <row r="229" spans="1:6" ht="15" x14ac:dyDescent="0.15">
      <c r="A229" s="6">
        <v>226</v>
      </c>
      <c r="B229" s="6" t="s">
        <v>229</v>
      </c>
      <c r="C229" s="9">
        <v>45</v>
      </c>
      <c r="D229" s="9">
        <v>42</v>
      </c>
      <c r="E229" s="14">
        <f t="shared" si="6"/>
        <v>-3</v>
      </c>
      <c r="F229" s="17">
        <f t="shared" si="7"/>
        <v>-6.6666666666666652</v>
      </c>
    </row>
    <row r="230" spans="1:6" ht="15" x14ac:dyDescent="0.15">
      <c r="A230" s="6">
        <v>227</v>
      </c>
      <c r="B230" s="6" t="s">
        <v>230</v>
      </c>
      <c r="C230" s="9">
        <v>35</v>
      </c>
      <c r="D230" s="9">
        <v>33</v>
      </c>
      <c r="E230" s="14">
        <f t="shared" si="6"/>
        <v>-2</v>
      </c>
      <c r="F230" s="17">
        <f t="shared" si="7"/>
        <v>-5.7142857142857162</v>
      </c>
    </row>
    <row r="231" spans="1:6" ht="15" x14ac:dyDescent="0.15">
      <c r="A231" s="6">
        <v>228</v>
      </c>
      <c r="B231" s="6" t="s">
        <v>231</v>
      </c>
      <c r="C231" s="9">
        <v>269</v>
      </c>
      <c r="D231" s="9">
        <v>298</v>
      </c>
      <c r="E231" s="14">
        <f t="shared" si="6"/>
        <v>29</v>
      </c>
      <c r="F231" s="17">
        <f t="shared" si="7"/>
        <v>10.780669144981413</v>
      </c>
    </row>
    <row r="232" spans="1:6" ht="15" x14ac:dyDescent="0.15">
      <c r="A232" s="6">
        <v>229</v>
      </c>
      <c r="B232" s="6" t="s">
        <v>232</v>
      </c>
      <c r="C232" s="9">
        <v>32</v>
      </c>
      <c r="D232" s="9">
        <v>33</v>
      </c>
      <c r="E232" s="14">
        <f t="shared" si="6"/>
        <v>1</v>
      </c>
      <c r="F232" s="17">
        <f t="shared" si="7"/>
        <v>3.125</v>
      </c>
    </row>
    <row r="233" spans="1:6" ht="15" x14ac:dyDescent="0.15">
      <c r="A233" s="6">
        <v>230</v>
      </c>
      <c r="B233" s="6" t="s">
        <v>233</v>
      </c>
      <c r="C233" s="9">
        <v>30</v>
      </c>
      <c r="D233" s="9">
        <v>28</v>
      </c>
      <c r="E233" s="14">
        <f t="shared" si="6"/>
        <v>-2</v>
      </c>
      <c r="F233" s="17">
        <f t="shared" si="7"/>
        <v>-6.6666666666666652</v>
      </c>
    </row>
    <row r="234" spans="1:6" ht="15" x14ac:dyDescent="0.15">
      <c r="A234" s="6">
        <v>231</v>
      </c>
      <c r="B234" s="6" t="s">
        <v>234</v>
      </c>
      <c r="C234" s="9">
        <v>160</v>
      </c>
      <c r="D234" s="9">
        <v>162</v>
      </c>
      <c r="E234" s="14">
        <f t="shared" si="6"/>
        <v>2</v>
      </c>
      <c r="F234" s="17">
        <f t="shared" si="7"/>
        <v>1.2499999999999956</v>
      </c>
    </row>
    <row r="235" spans="1:6" ht="15" x14ac:dyDescent="0.15">
      <c r="A235" s="6">
        <v>232</v>
      </c>
      <c r="B235" s="6" t="s">
        <v>235</v>
      </c>
      <c r="C235" s="9">
        <v>38</v>
      </c>
      <c r="D235" s="9">
        <v>37</v>
      </c>
      <c r="E235" s="14">
        <f t="shared" si="6"/>
        <v>-1</v>
      </c>
      <c r="F235" s="17">
        <f t="shared" si="7"/>
        <v>-2.6315789473684181</v>
      </c>
    </row>
    <row r="236" spans="1:6" ht="15" x14ac:dyDescent="0.15">
      <c r="A236" s="6">
        <v>233</v>
      </c>
      <c r="B236" s="6" t="s">
        <v>236</v>
      </c>
      <c r="C236" s="9">
        <v>171</v>
      </c>
      <c r="D236" s="9">
        <v>165</v>
      </c>
      <c r="E236" s="14">
        <f t="shared" si="6"/>
        <v>-6</v>
      </c>
      <c r="F236" s="17">
        <f t="shared" si="7"/>
        <v>-3.5087719298245612</v>
      </c>
    </row>
    <row r="237" spans="1:6" ht="15" x14ac:dyDescent="0.15">
      <c r="A237" s="6">
        <v>234</v>
      </c>
      <c r="B237" s="6" t="s">
        <v>237</v>
      </c>
      <c r="C237" s="9">
        <v>74</v>
      </c>
      <c r="D237" s="9">
        <v>73</v>
      </c>
      <c r="E237" s="14">
        <f t="shared" si="6"/>
        <v>-1</v>
      </c>
      <c r="F237" s="17">
        <f t="shared" si="7"/>
        <v>-1.3513513513513487</v>
      </c>
    </row>
    <row r="238" spans="1:6" ht="15" x14ac:dyDescent="0.15">
      <c r="A238" s="6">
        <v>235</v>
      </c>
      <c r="B238" s="6" t="s">
        <v>238</v>
      </c>
      <c r="C238" s="9">
        <v>45</v>
      </c>
      <c r="D238" s="9">
        <v>47</v>
      </c>
      <c r="E238" s="14">
        <f t="shared" si="6"/>
        <v>2</v>
      </c>
      <c r="F238" s="17">
        <f t="shared" si="7"/>
        <v>4.4444444444444509</v>
      </c>
    </row>
    <row r="239" spans="1:6" ht="15" x14ac:dyDescent="0.15">
      <c r="A239" s="6">
        <v>236</v>
      </c>
      <c r="B239" s="6" t="s">
        <v>239</v>
      </c>
      <c r="C239" s="9">
        <v>105</v>
      </c>
      <c r="D239" s="9">
        <v>116</v>
      </c>
      <c r="E239" s="14">
        <f t="shared" si="6"/>
        <v>11</v>
      </c>
      <c r="F239" s="17">
        <f t="shared" si="7"/>
        <v>10.476190476190483</v>
      </c>
    </row>
    <row r="240" spans="1:6" ht="15" x14ac:dyDescent="0.15">
      <c r="A240" s="6">
        <v>237</v>
      </c>
      <c r="B240" s="6" t="s">
        <v>240</v>
      </c>
      <c r="C240" s="9">
        <v>223</v>
      </c>
      <c r="D240" s="9">
        <v>263</v>
      </c>
      <c r="E240" s="14">
        <f t="shared" si="6"/>
        <v>40</v>
      </c>
      <c r="F240" s="17">
        <f t="shared" si="7"/>
        <v>17.937219730941713</v>
      </c>
    </row>
    <row r="241" spans="1:6" ht="15" x14ac:dyDescent="0.15">
      <c r="A241" s="6">
        <v>238</v>
      </c>
      <c r="B241" s="6" t="s">
        <v>241</v>
      </c>
      <c r="C241" s="9">
        <v>315</v>
      </c>
      <c r="D241" s="9">
        <v>286</v>
      </c>
      <c r="E241" s="14">
        <f t="shared" si="6"/>
        <v>-29</v>
      </c>
      <c r="F241" s="17">
        <f t="shared" si="7"/>
        <v>-9.2063492063492074</v>
      </c>
    </row>
    <row r="242" spans="1:6" ht="15" x14ac:dyDescent="0.15">
      <c r="A242" s="6">
        <v>239</v>
      </c>
      <c r="B242" s="6" t="s">
        <v>242</v>
      </c>
      <c r="C242" s="9">
        <v>66</v>
      </c>
      <c r="D242" s="9">
        <v>61</v>
      </c>
      <c r="E242" s="14">
        <f t="shared" si="6"/>
        <v>-5</v>
      </c>
      <c r="F242" s="17">
        <f t="shared" si="7"/>
        <v>-7.5757575757575797</v>
      </c>
    </row>
    <row r="243" spans="1:6" ht="15" x14ac:dyDescent="0.15">
      <c r="A243" s="6">
        <v>240</v>
      </c>
      <c r="B243" s="6" t="s">
        <v>243</v>
      </c>
      <c r="C243" s="9">
        <v>24</v>
      </c>
      <c r="D243" s="9">
        <v>25</v>
      </c>
      <c r="E243" s="14">
        <f t="shared" si="6"/>
        <v>1</v>
      </c>
      <c r="F243" s="17">
        <f t="shared" si="7"/>
        <v>4.1666666666666741</v>
      </c>
    </row>
    <row r="244" spans="1:6" ht="3" customHeight="1" x14ac:dyDescent="0.15"/>
    <row r="245" spans="1:6" x14ac:dyDescent="0.15">
      <c r="A245" s="1" t="s">
        <v>244</v>
      </c>
    </row>
    <row r="246" spans="1:6" ht="38.25" customHeight="1" x14ac:dyDescent="0.15">
      <c r="A246" s="19" t="s">
        <v>245</v>
      </c>
      <c r="B246" s="19"/>
      <c r="C246" s="19"/>
      <c r="D246" s="19"/>
      <c r="E246" s="19"/>
      <c r="F246" s="19"/>
    </row>
  </sheetData>
  <mergeCells count="3">
    <mergeCell ref="A246:F246"/>
    <mergeCell ref="E1:F1"/>
    <mergeCell ref="A1:B2"/>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国勢調査　町丁別世帯数</vt:lpstr>
      <vt:lpstr>'国勢調査　町丁別世帯数'!Print_Titles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2017-02-01T12:43:09Z</dcterms:modified>
</cp:coreProperties>
</file>