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4520FFE8-FC77-4A39-984C-4391E2A457F5}" xr6:coauthVersionLast="36" xr6:coauthVersionMax="36" xr10:uidLastSave="{00000000-0000-0000-0000-000000000000}"/>
  <bookViews>
    <workbookView xWindow="0" yWindow="0" windowWidth="22260" windowHeight="12645" xr2:uid="{00000000-000D-0000-FFFF-FFFF00000000}"/>
  </bookViews>
  <sheets>
    <sheet name="別紙50" sheetId="5" r:id="rId1"/>
    <sheet name="４月5月別紙１－4 " sheetId="13" r:id="rId2"/>
    <sheet name="別紙10" sheetId="6" r:id="rId3"/>
    <sheet name="別紙11" sheetId="7" r:id="rId4"/>
    <sheet name="別紙14－7" sheetId="8" r:id="rId5"/>
    <sheet name="サービス提供体制強化加算算定表(共通）" sheetId="9" r:id="rId6"/>
    <sheet name="サービス提供体制強化加算算定表Ⅲ" sheetId="10" r:id="rId7"/>
    <sheet name="別紙" sheetId="11" r:id="rId8"/>
    <sheet name="別紙７－２" sheetId="12" r:id="rId9"/>
  </sheets>
  <externalReferences>
    <externalReference r:id="rId10"/>
    <externalReference r:id="rId11"/>
    <externalReference r:id="rId12"/>
    <externalReference r:id="rId13"/>
  </externalReferences>
  <definedNames>
    <definedName name="ｋ">#N/A</definedName>
    <definedName name="_xlnm.Print_Area" localSheetId="1">'４月5月別紙１－4 '!$A$1:$AF$43</definedName>
    <definedName name="_xlnm.Print_Area" localSheetId="5">'サービス提供体制強化加算算定表(共通）'!$A$1:$I$35</definedName>
    <definedName name="_xlnm.Print_Area" localSheetId="6">サービス提供体制強化加算算定表Ⅲ!$A$1:$H$35</definedName>
    <definedName name="_xlnm.Print_Area" localSheetId="7">別紙!$A$1:$G$41</definedName>
    <definedName name="_xlnm.Print_Area" localSheetId="2">別紙10!$A$1:$Z$53</definedName>
    <definedName name="_xlnm.Print_Area" localSheetId="3">別紙11!$A$1:$AA$61</definedName>
    <definedName name="_xlnm.Print_Area" localSheetId="4">'別紙14－7'!$A$1:$AD$47</definedName>
    <definedName name="_xlnm.Print_Area" localSheetId="0">別紙50!$A$1:$AK$67</definedName>
    <definedName name="_xlnm.Print_Area" localSheetId="8">'別紙７－２'!$A$1:$S$90</definedName>
    <definedName name="Z_918D9391_3166_42FD_8CCC_73DDA136E9AD_.wvu.PrintArea" localSheetId="1" hidden="1">#N/A</definedName>
    <definedName name="サービス種別" localSheetId="5">[1]サービス種類一覧!$B$4:$B$22</definedName>
    <definedName name="サービス種別" localSheetId="6">[1]サービス種類一覧!$B$4:$B$22</definedName>
    <definedName name="サービス種別" localSheetId="7">[1]サービス種類一覧!$B$4:$B$22</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2" l="1"/>
  <c r="M54" i="12" s="1"/>
  <c r="P55" i="12" s="1"/>
  <c r="E51" i="12"/>
  <c r="P50" i="12"/>
  <c r="M50" i="12"/>
  <c r="E50" i="12"/>
  <c r="E49" i="12"/>
  <c r="P48" i="12"/>
  <c r="M48" i="12"/>
  <c r="E48" i="12"/>
  <c r="E47" i="12"/>
  <c r="P46" i="12"/>
  <c r="P53" i="12" s="1"/>
  <c r="P54" i="12" s="1"/>
  <c r="M46" i="12"/>
  <c r="E46" i="12"/>
  <c r="P45" i="12"/>
  <c r="M45" i="12"/>
  <c r="M39" i="12"/>
  <c r="M40" i="12" s="1"/>
  <c r="P41" i="12" s="1"/>
  <c r="E37" i="12"/>
  <c r="P36" i="12"/>
  <c r="M36" i="12"/>
  <c r="E36" i="12"/>
  <c r="E35" i="12"/>
  <c r="P34" i="12"/>
  <c r="M34" i="12"/>
  <c r="E34" i="12"/>
  <c r="E33" i="12"/>
  <c r="P32" i="12"/>
  <c r="M32" i="12"/>
  <c r="E32" i="12"/>
  <c r="E31" i="12"/>
  <c r="P30" i="12"/>
  <c r="M30" i="12"/>
  <c r="E30" i="12"/>
  <c r="E29" i="12"/>
  <c r="P28" i="12"/>
  <c r="M28" i="12"/>
  <c r="E28" i="12"/>
  <c r="E27" i="12"/>
  <c r="P26" i="12"/>
  <c r="M26" i="12"/>
  <c r="E26" i="12"/>
  <c r="E25" i="12"/>
  <c r="P24" i="12"/>
  <c r="M24" i="12"/>
  <c r="E24" i="12"/>
  <c r="E23" i="12"/>
  <c r="P22" i="12"/>
  <c r="M22" i="12"/>
  <c r="E22" i="12"/>
  <c r="E21" i="12"/>
  <c r="P20" i="12"/>
  <c r="M20" i="12"/>
  <c r="E20" i="12"/>
  <c r="E19" i="12"/>
  <c r="P18" i="12"/>
  <c r="M18" i="12"/>
  <c r="E18" i="12"/>
  <c r="E17" i="12"/>
  <c r="P16" i="12"/>
  <c r="P39" i="12" s="1"/>
  <c r="P40" i="12" s="1"/>
  <c r="M16" i="12"/>
  <c r="E16" i="12"/>
  <c r="P15" i="12"/>
  <c r="M15" i="12"/>
  <c r="J55" i="12" s="1"/>
  <c r="J41" i="12" l="1"/>
  <c r="E27" i="10" l="1"/>
  <c r="F29" i="10" s="1"/>
  <c r="C27" i="10"/>
  <c r="D29" i="10" s="1"/>
  <c r="E17" i="10"/>
  <c r="F19" i="10" s="1"/>
  <c r="C17" i="10"/>
  <c r="D19" i="10" s="1"/>
  <c r="G15" i="10"/>
  <c r="H29" i="9"/>
  <c r="I29" i="9" s="1"/>
  <c r="D29" i="9"/>
  <c r="G27" i="9"/>
  <c r="E27" i="9"/>
  <c r="F29" i="9" s="1"/>
  <c r="I24" i="9" s="1"/>
  <c r="C27" i="9"/>
  <c r="G17" i="9"/>
  <c r="H19" i="9" s="1"/>
  <c r="E17" i="9"/>
  <c r="F19" i="9" s="1"/>
  <c r="C17" i="9"/>
  <c r="D19" i="9" s="1"/>
  <c r="I7" i="9"/>
  <c r="G19" i="10" l="1"/>
  <c r="G29" i="10"/>
  <c r="I17" i="9"/>
  <c r="I12" i="9"/>
  <c r="M38" i="6" l="1"/>
  <c r="F38" i="6"/>
  <c r="F40" i="6" s="1"/>
  <c r="M23" i="6"/>
  <c r="F23" i="6"/>
  <c r="F25" i="6" s="1"/>
</calcChain>
</file>

<file path=xl/sharedStrings.xml><?xml version="1.0" encoding="utf-8"?>
<sst xmlns="http://schemas.openxmlformats.org/spreadsheetml/2006/main" count="863" uniqueCount="358">
  <si>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</si>
  <si>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</si>
  <si>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</si>
  <si>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</si>
  <si>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</si>
  <si>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</si>
  <si>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</si>
  <si>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</si>
  <si>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</si>
  <si>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</si>
  <si>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</si>
  <si>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</si>
  <si>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</si>
  <si>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</si>
  <si>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</si>
  <si>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</si>
  <si>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</si>
  <si>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</si>
  <si>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</si>
  <si>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</si>
  <si>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</si>
  <si>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</si>
  <si>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</si>
  <si>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</si>
  <si>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</si>
  <si>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</si>
  <si>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</si>
  <si>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</si>
  <si>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</si>
  <si>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</si>
  <si>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</si>
  <si>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</si>
  <si>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</si>
  <si>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</si>
  <si>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</si>
  <si>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</si>
  <si>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</si>
  <si>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</si>
  <si>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　A4</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</si>
  <si>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</si>
  <si>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</si>
  <si>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</si>
  <si>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</si>
  <si>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</si>
  <si>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</si>
  <si>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A7</t>
    <phoneticPr fontId="5"/>
  </si>
  <si>
    <t>通所型サービス（独自）</t>
    <rPh sb="0" eb="2">
      <t>ツウショ</t>
    </rPh>
    <rPh sb="2" eb="3">
      <t>ガタ</t>
    </rPh>
    <rPh sb="8" eb="10">
      <t>ドクジ</t>
    </rPh>
    <phoneticPr fontId="5"/>
  </si>
  <si>
    <t>口腔機能向上加算</t>
    <rPh sb="6" eb="8">
      <t>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</si>
  <si>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</si>
  <si>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</si>
  <si>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</si>
  <si>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</si>
  <si>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</si>
  <si>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</si>
  <si>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</si>
  <si>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</si>
  <si>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</si>
  <si>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</si>
  <si>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現行相当</t>
    <rPh sb="2" eb="4">
      <t>ゲンコウ</t>
    </rPh>
    <rPh sb="4" eb="6">
      <t>ソウトウ</t>
    </rPh>
    <phoneticPr fontId="3"/>
  </si>
  <si>
    <t>□　緩和</t>
    <rPh sb="2" eb="4">
      <t>カンワ</t>
    </rPh>
    <phoneticPr fontId="3"/>
  </si>
  <si>
    <t>訪問型サービス
（独自・定額）
※緩和した基準による介護予防生活支援サービス</t>
    <phoneticPr fontId="3"/>
  </si>
  <si>
    <t>（別紙50）</t>
    <rPh sb="1" eb="3">
      <t>ベッシ</t>
    </rPh>
    <phoneticPr fontId="5"/>
  </si>
  <si>
    <t>受付番号</t>
    <phoneticPr fontId="5"/>
  </si>
  <si>
    <t>介護予防・日常生活支援総合事業費算定に係る体制等に関する届出書＜指定事業者用＞</t>
    <phoneticPr fontId="5"/>
  </si>
  <si>
    <t>令和</t>
    <rPh sb="0" eb="2">
      <t>レイワ</t>
    </rPh>
    <phoneticPr fontId="5"/>
  </si>
  <si>
    <t>年</t>
    <rPh sb="0" eb="1">
      <t>ネン</t>
    </rPh>
    <phoneticPr fontId="5"/>
  </si>
  <si>
    <t>月</t>
    <rPh sb="0" eb="1">
      <t>ゲツ</t>
    </rPh>
    <phoneticPr fontId="5"/>
  </si>
  <si>
    <t>　　東近江市長</t>
    <rPh sb="2" eb="5">
      <t>ヒガシオウミ</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</si>
  <si>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</si>
  <si>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</si>
  <si>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</si>
  <si>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</si>
  <si>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</si>
  <si>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rPh sb="0" eb="1">
      <t>トドケ</t>
    </rPh>
    <rPh sb="2" eb="3">
      <t>デ</t>
    </rPh>
    <phoneticPr fontId="5"/>
  </si>
  <si>
    <t>フリガナ</t>
  </si>
  <si>
    <t>名　　称</t>
    <phoneticPr fontId="5"/>
  </si>
  <si>
    <t>主たる事務所の所在地</t>
  </si>
  <si>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</si>
  <si>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</si>
  <si>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</si>
  <si>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</si>
  <si>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</si>
  <si>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</si>
  <si>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</si>
  <si>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</si>
  <si>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</si>
  <si>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</si>
  <si>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</si>
  <si>
    <t>法人所轄庁</t>
  </si>
  <si>
    <t>代表者の職・氏名</t>
  </si>
  <si>
    <t>職名</t>
  </si>
  <si>
    <t>氏名</t>
  </si>
  <si>
    <t>代表者の住所</t>
  </si>
  <si>
    <t>事業所・施設の状況</t>
  </si>
  <si>
    <t>主たる事業所・施設の　　　　　　　　　所在地</t>
    <phoneticPr fontId="5"/>
  </si>
  <si>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</si>
  <si>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</si>
  <si>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</si>
  <si>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</si>
  <si>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</si>
  <si>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</si>
  <si>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</si>
  <si>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</si>
  <si>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</si>
  <si>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</si>
  <si>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</si>
  <si>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</si>
  <si>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訪問型サービス（独自）</t>
    <phoneticPr fontId="5"/>
  </si>
  <si>
    <t>1新規</t>
  </si>
  <si>
    <t>2変更</t>
    <phoneticPr fontId="5"/>
  </si>
  <si>
    <t>3終了</t>
    <phoneticPr fontId="5"/>
  </si>
  <si>
    <t>訪問型サービス（独自・定率）</t>
    <rPh sb="11" eb="13">
      <t>テイリツ</t>
    </rPh>
    <phoneticPr fontId="5"/>
  </si>
  <si>
    <t>訪問型サービス（独自・定額）</t>
    <rPh sb="11" eb="13">
      <t>テイガク</t>
    </rPh>
    <phoneticPr fontId="5"/>
  </si>
  <si>
    <t>通所型サービス（独自）</t>
    <rPh sb="0" eb="2">
      <t>ツウショ</t>
    </rPh>
    <phoneticPr fontId="5"/>
  </si>
  <si>
    <t>通所型サービス（独自・定率）</t>
    <rPh sb="0" eb="2">
      <t>ツウショ</t>
    </rPh>
    <rPh sb="2" eb="3">
      <t>カタ</t>
    </rPh>
    <rPh sb="11" eb="13">
      <t>テイリツ</t>
    </rPh>
    <phoneticPr fontId="5"/>
  </si>
  <si>
    <t>通所型サービス（独自・定額）</t>
    <rPh sb="11" eb="13">
      <t>テイガク</t>
    </rPh>
    <phoneticPr fontId="5"/>
  </si>
  <si>
    <t>介護保険事業所番号</t>
  </si>
  <si>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</si>
  <si>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</si>
  <si>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</si>
  <si>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</si>
  <si>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</si>
  <si>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</si>
  <si>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</si>
  <si>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</si>
  <si>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</si>
  <si>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</si>
  <si>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t>
    <rPh sb="40" eb="41">
      <t>ヨコ</t>
    </rPh>
    <phoneticPr fontId="5"/>
  </si>
  <si>
    <t>　　6　「異動項目」欄には、(別紙1-4)「介護予防・日常生活支援総合事業費算定に係る体制等状況一覧表」に掲げる項目</t>
    <phoneticPr fontId="5"/>
  </si>
  <si>
    <t>　　　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</si>
  <si>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</si>
  <si>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</si>
  <si>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</si>
  <si>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（別紙10）</t>
    <rPh sb="1" eb="3">
      <t>ベッシ</t>
    </rPh>
    <phoneticPr fontId="5"/>
  </si>
  <si>
    <t>日</t>
    <rPh sb="0" eb="1">
      <t>ニチ</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</si>
  <si>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</si>
  <si>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事業所名</t>
    <rPh sb="0" eb="3">
      <t>ジギョウショ</t>
    </rPh>
    <rPh sb="3" eb="4">
      <t>メイ</t>
    </rPh>
    <phoneticPr fontId="5"/>
  </si>
  <si>
    <t>事業所番号</t>
    <rPh sb="0" eb="3">
      <t>ジギョウショ</t>
    </rPh>
    <rPh sb="3" eb="5">
      <t>バンゴウ</t>
    </rPh>
    <phoneticPr fontId="5"/>
  </si>
  <si>
    <t>１．判定期間（※）</t>
    <rPh sb="2" eb="4">
      <t>ハンテイ</t>
    </rPh>
    <rPh sb="4" eb="6">
      <t>キカン</t>
    </rPh>
    <phoneticPr fontId="5"/>
  </si>
  <si>
    <t>年度</t>
    <rPh sb="0" eb="2">
      <t>ネンド</t>
    </rPh>
    <phoneticPr fontId="5"/>
  </si>
  <si>
    <t>前期</t>
    <rPh sb="0" eb="2">
      <t>ゼンキ</t>
    </rPh>
    <phoneticPr fontId="5"/>
  </si>
  <si>
    <t>後期</t>
    <rPh sb="0" eb="2">
      <t>コウキ</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</si>
  <si>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</si>
  <si>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２．判定結果</t>
    <rPh sb="2" eb="4">
      <t>ハンテイ</t>
    </rPh>
    <rPh sb="4" eb="6">
      <t>ケッカ</t>
    </rPh>
    <phoneticPr fontId="5"/>
  </si>
  <si>
    <t>非該当</t>
    <rPh sb="0" eb="3">
      <t>ヒガイトウ</t>
    </rPh>
    <phoneticPr fontId="5"/>
  </si>
  <si>
    <t>該当</t>
    <rPh sb="0" eb="2">
      <t>ガイトウ</t>
    </rPh>
    <phoneticPr fontId="5"/>
  </si>
  <si>
    <t>ア．前期</t>
    <rPh sb="2" eb="4">
      <t>ゼンキ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</si>
  <si>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</si>
  <si>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</si>
  <si>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月</t>
    <rPh sb="0" eb="1">
      <t>ガツ</t>
    </rPh>
    <phoneticPr fontId="5"/>
  </si>
  <si>
    <t>人</t>
    <rPh sb="0" eb="1">
      <t>ニン</t>
    </rPh>
    <phoneticPr fontId="5"/>
  </si>
  <si>
    <t>合計</t>
    <rPh sb="0" eb="2">
      <t>ゴウケイ</t>
    </rPh>
    <phoneticPr fontId="5"/>
  </si>
  <si>
    <r>
      <t xml:space="preserve">③割合
</t>
    </r>
    <r>
      <rPr>
        <sz val="10"/>
        <rFont val="HGSｺﾞｼｯｸM"/>
        <family val="3"/>
        <charset val="128"/>
      </rPr>
      <t>（②÷①）</t>
    </r>
    <rPh sb="1" eb="3">
      <t>ワリアイ</t>
    </rPh>
    <phoneticPr fontId="5"/>
  </si>
  <si>
    <t>％</t>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</si>
  <si>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</si>
  <si>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イ．後期</t>
    <rPh sb="2" eb="4">
      <t>コウキ</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</si>
  <si>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</si>
  <si>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</si>
  <si>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</si>
  <si>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備考</t>
    <rPh sb="0" eb="2">
      <t>ビコウ</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</si>
  <si>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</si>
  <si>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</si>
  <si>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</si>
  <si>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</si>
  <si>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（別紙11）</t>
    <rPh sb="1" eb="3">
      <t>ベッシ</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</si>
  <si>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</si>
  <si>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異動区分</t>
    <rPh sb="0" eb="2">
      <t>イドウ</t>
    </rPh>
    <rPh sb="2" eb="4">
      <t>クブン</t>
    </rPh>
    <phoneticPr fontId="5"/>
  </si>
  <si>
    <t>1　新規</t>
    <phoneticPr fontId="5"/>
  </si>
  <si>
    <t>2　変更</t>
    <phoneticPr fontId="5"/>
  </si>
  <si>
    <t>3　終了</t>
    <phoneticPr fontId="5"/>
  </si>
  <si>
    <t>施設種別</t>
    <rPh sb="0" eb="2">
      <t>シセツ</t>
    </rPh>
    <rPh sb="2" eb="4">
      <t>シュベツ</t>
    </rPh>
    <phoneticPr fontId="5"/>
  </si>
  <si>
    <t>1　訪問介護事業所</t>
    <rPh sb="2" eb="4">
      <t>ホウモン</t>
    </rPh>
    <rPh sb="4" eb="6">
      <t>カイゴ</t>
    </rPh>
    <rPh sb="6" eb="9">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</si>
  <si>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</si>
  <si>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3　(介護予防）訪問リハビリテーション事業所</t>
    <rPh sb="3" eb="5">
      <t>カイゴ</t>
    </rPh>
    <rPh sb="5" eb="7">
      <t>ヨボウ</t>
    </rPh>
    <rPh sb="8" eb="10">
      <t>ホウモン</t>
    </rPh>
    <rPh sb="19" eb="22">
      <t>ジギョウショ</t>
    </rPh>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</si>
  <si>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</si>
  <si>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</si>
  <si>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</si>
  <si>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歯科医療機関との連携の状況</t>
    <rPh sb="0" eb="2">
      <t>シカ</t>
    </rPh>
    <rPh sb="2" eb="4">
      <t>イリョウ</t>
    </rPh>
    <rPh sb="4" eb="6">
      <t>キカン</t>
    </rPh>
    <rPh sb="8" eb="10">
      <t>レンケイ</t>
    </rPh>
    <rPh sb="11" eb="13">
      <t>ジョウキョウ</t>
    </rPh>
    <phoneticPr fontId="5"/>
  </si>
  <si>
    <t>１．連携歯科医療機関</t>
    <rPh sb="2" eb="4">
      <t>レンケイ</t>
    </rPh>
    <rPh sb="4" eb="6">
      <t>シカ</t>
    </rPh>
    <rPh sb="6" eb="8">
      <t>イリョウ</t>
    </rPh>
    <rPh sb="8" eb="10">
      <t>キカン</t>
    </rPh>
    <phoneticPr fontId="5"/>
  </si>
  <si>
    <t>歯科医療機関名</t>
    <rPh sb="0" eb="2">
      <t>シカ</t>
    </rPh>
    <rPh sb="2" eb="4">
      <t>イリョウ</t>
    </rPh>
    <rPh sb="4" eb="6">
      <t>キカン</t>
    </rPh>
    <rPh sb="6" eb="7">
      <t>メイ</t>
    </rPh>
    <phoneticPr fontId="5"/>
  </si>
  <si>
    <t>所在地</t>
    <rPh sb="0" eb="3">
      <t>ショザイチ</t>
    </rPh>
    <phoneticPr fontId="5"/>
  </si>
  <si>
    <t>歯科医師名</t>
    <rPh sb="0" eb="4">
      <t>シカイシ</t>
    </rPh>
    <rPh sb="4" eb="5">
      <t>メイ</t>
    </rPh>
    <phoneticPr fontId="5"/>
  </si>
  <si>
    <t>歯科訪問診療料の算定の実績</t>
    <phoneticPr fontId="5"/>
  </si>
  <si>
    <t xml:space="preserve">       　　年　　月　　日</t>
    <rPh sb="9" eb="10">
      <t>ネン</t>
    </rPh>
    <rPh sb="12" eb="13">
      <t>ガツ</t>
    </rPh>
    <rPh sb="15" eb="16">
      <t>ニチ</t>
    </rPh>
    <phoneticPr fontId="5"/>
  </si>
  <si>
    <t>連絡先電話番号</t>
    <rPh sb="0" eb="3">
      <t>レンラクサキ</t>
    </rPh>
    <rPh sb="3" eb="5">
      <t>デンワ</t>
    </rPh>
    <rPh sb="5" eb="7">
      <t>バンゴウ</t>
    </rPh>
    <phoneticPr fontId="5"/>
  </si>
  <si>
    <t>２．連携歯科医療機関</t>
    <rPh sb="2" eb="4">
      <t>レンケイ</t>
    </rPh>
    <rPh sb="4" eb="6">
      <t>シカ</t>
    </rPh>
    <rPh sb="6" eb="8">
      <t>イリョウ</t>
    </rPh>
    <rPh sb="8" eb="10">
      <t>キカン</t>
    </rPh>
    <phoneticPr fontId="5"/>
  </si>
  <si>
    <t>３．連携歯科医療機関</t>
    <rPh sb="2" eb="4">
      <t>レンケイ</t>
    </rPh>
    <rPh sb="4" eb="6">
      <t>シカ</t>
    </rPh>
    <rPh sb="6" eb="8">
      <t>イリョウ</t>
    </rPh>
    <rPh sb="8" eb="10">
      <t>キカン</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</si>
  <si>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</si>
  <si>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</si>
  <si>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</si>
  <si>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　要件を満たすことが分かる根拠書類を準備し、指定権者からの求めがあった場合には、速やかに提出してください。</t>
    <rPh sb="16" eb="18">
      <t>ショルイ</t>
    </rPh>
    <phoneticPr fontId="5"/>
  </si>
  <si>
    <t>（別紙14－7）</t>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</si>
  <si>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</si>
  <si>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1　事 業 所 名</t>
    <phoneticPr fontId="5"/>
  </si>
  <si>
    <t>2　異 動 区 分</t>
    <rPh sb="2" eb="3">
      <t>イ</t>
    </rPh>
    <rPh sb="4" eb="5">
      <t>ドウ</t>
    </rPh>
    <rPh sb="6" eb="7">
      <t>ク</t>
    </rPh>
    <rPh sb="8" eb="9">
      <t>ブン</t>
    </rPh>
    <phoneticPr fontId="5"/>
  </si>
  <si>
    <t>3　届 出 項 目</t>
    <rPh sb="2" eb="3">
      <t>トド</t>
    </rPh>
    <rPh sb="4" eb="5">
      <t>デ</t>
    </rPh>
    <rPh sb="6" eb="7">
      <t>コウ</t>
    </rPh>
    <rPh sb="8" eb="9">
      <t>メ</t>
    </rPh>
    <phoneticPr fontId="5"/>
  </si>
  <si>
    <t>１　サービス提供体制強化加算（Ⅰ）</t>
    <phoneticPr fontId="5"/>
  </si>
  <si>
    <t>２　サービス提供体制強化加算（Ⅱ）</t>
    <phoneticPr fontId="5"/>
  </si>
  <si>
    <t>３　サービス提供体制強化加算（Ⅲ）</t>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</si>
  <si>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</si>
  <si>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</si>
  <si>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</si>
  <si>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</si>
  <si>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有</t>
    <rPh sb="0" eb="1">
      <t>ア</t>
    </rPh>
    <phoneticPr fontId="5"/>
  </si>
  <si>
    <t>・</t>
    <phoneticPr fontId="5"/>
  </si>
  <si>
    <t>無</t>
    <rPh sb="0" eb="1">
      <t>ナ</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</si>
  <si>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</si>
  <si>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</si>
  <si>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</si>
  <si>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</si>
  <si>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</si>
  <si>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</si>
  <si>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</si>
  <si>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</si>
  <si>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</si>
  <si>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</si>
  <si>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</si>
  <si>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</si>
  <si>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</si>
  <si>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</si>
  <si>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</si>
  <si>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</si>
  <si>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</si>
  <si>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サービス提供体制強化加算算定表（介護福祉士要件確認表）　</t>
    <rPh sb="4" eb="6">
      <t>テイキョウ</t>
    </rPh>
    <rPh sb="6" eb="8">
      <t>タイセイ</t>
    </rPh>
    <rPh sb="8" eb="10">
      <t>キョウカ</t>
    </rPh>
    <rPh sb="10" eb="12">
      <t>カサン</t>
    </rPh>
    <rPh sb="12" eb="14">
      <t>サンテイ</t>
    </rPh>
    <rPh sb="14" eb="15">
      <t>ヒョウ</t>
    </rPh>
    <rPh sb="16" eb="18">
      <t>カイゴ</t>
    </rPh>
    <rPh sb="18" eb="21">
      <t>フクシシ</t>
    </rPh>
    <rPh sb="21" eb="23">
      <t>ヨウケン</t>
    </rPh>
    <rPh sb="23" eb="25">
      <t>カクニン</t>
    </rPh>
    <rPh sb="25" eb="26">
      <t>ヒョウ</t>
    </rPh>
    <phoneticPr fontId="18"/>
  </si>
  <si>
    <t>①　前年事業実績が６か月以上ある事業所用</t>
    <rPh sb="2" eb="4">
      <t>ゼンネン</t>
    </rPh>
    <rPh sb="4" eb="6">
      <t>ジギョウ</t>
    </rPh>
    <rPh sb="6" eb="8">
      <t>ジッセキ</t>
    </rPh>
    <rPh sb="11" eb="12">
      <t>ツキ</t>
    </rPh>
    <rPh sb="12" eb="14">
      <t>イジョウ</t>
    </rPh>
    <rPh sb="16" eb="19">
      <t>ジギョウショ</t>
    </rPh>
    <rPh sb="19" eb="20">
      <t>ヨウ</t>
    </rPh>
    <phoneticPr fontId="18"/>
  </si>
  <si>
    <t>※(Ⅰ)の勤続年数要件を用いる場合のみ記入</t>
    <rPh sb="5" eb="7">
      <t>キンゾク</t>
    </rPh>
    <rPh sb="7" eb="9">
      <t>ネンスウ</t>
    </rPh>
    <rPh sb="9" eb="11">
      <t>ヨウケン</t>
    </rPh>
    <rPh sb="12" eb="13">
      <t>モチ</t>
    </rPh>
    <rPh sb="15" eb="17">
      <t>バアイ</t>
    </rPh>
    <rPh sb="19" eb="21">
      <t>キニュウ</t>
    </rPh>
    <phoneticPr fontId="5"/>
  </si>
  <si>
    <t>介護職員常勤換算数
【Ａ】</t>
    <rPh sb="0" eb="2">
      <t>カイゴ</t>
    </rPh>
    <rPh sb="2" eb="4">
      <t>ショクイン</t>
    </rPh>
    <rPh sb="4" eb="6">
      <t>ジョウキン</t>
    </rPh>
    <rPh sb="6" eb="8">
      <t>カンサン</t>
    </rPh>
    <rPh sb="8" eb="9">
      <t>スウ</t>
    </rPh>
    <phoneticPr fontId="18"/>
  </si>
  <si>
    <t>【Ａ】のうち介護福祉士
常勤換算数</t>
    <rPh sb="6" eb="8">
      <t>カイゴ</t>
    </rPh>
    <rPh sb="8" eb="11">
      <t>フクシシ</t>
    </rPh>
    <rPh sb="12" eb="14">
      <t>ジョウキン</t>
    </rPh>
    <rPh sb="14" eb="16">
      <t>カンザン</t>
    </rPh>
    <rPh sb="16" eb="17">
      <t>スウ</t>
    </rPh>
    <phoneticPr fontId="18"/>
  </si>
  <si>
    <t>※【Ａ】のうち勤続10年以上の介護福祉士常勤換算数</t>
    <rPh sb="7" eb="9">
      <t>キンゾク</t>
    </rPh>
    <rPh sb="11" eb="14">
      <t>ネンイジョウ</t>
    </rPh>
    <rPh sb="15" eb="17">
      <t>カイゴ</t>
    </rPh>
    <rPh sb="17" eb="20">
      <t>フクシシ</t>
    </rPh>
    <phoneticPr fontId="18"/>
  </si>
  <si>
    <t>4月</t>
    <rPh sb="1" eb="2">
      <t>ガツ</t>
    </rPh>
    <phoneticPr fontId="5"/>
  </si>
  <si>
    <t>実績月数</t>
    <rPh sb="0" eb="2">
      <t>ジッセキ</t>
    </rPh>
    <rPh sb="2" eb="3">
      <t>ツキ</t>
    </rPh>
    <rPh sb="3" eb="4">
      <t>スウ</t>
    </rPh>
    <phoneticPr fontId="18"/>
  </si>
  <si>
    <t>5月</t>
    <rPh sb="1" eb="2">
      <t>ガツ</t>
    </rPh>
    <phoneticPr fontId="5"/>
  </si>
  <si>
    <t>6月</t>
  </si>
  <si>
    <t>7月</t>
  </si>
  <si>
    <t>【C】／【B】
Ⅰ．（≧70%）
Ⅱ．（≧50%）
Ⅲ．（≧40%）</t>
    <phoneticPr fontId="18"/>
  </si>
  <si>
    <t>8月</t>
  </si>
  <si>
    <t>9月</t>
  </si>
  <si>
    <t>10月</t>
  </si>
  <si>
    <t>11月</t>
  </si>
  <si>
    <t>12月</t>
  </si>
  <si>
    <t>【D】／【B】
Ⅰ．（≧25%）</t>
    <phoneticPr fontId="5"/>
  </si>
  <si>
    <t>1月</t>
  </si>
  <si>
    <t>2月</t>
  </si>
  <si>
    <t>合計</t>
    <rPh sb="0" eb="2">
      <t>ゴウケイ</t>
    </rPh>
    <phoneticPr fontId="18"/>
  </si>
  <si>
    <t>１月当たりの平均</t>
    <rPh sb="1" eb="2">
      <t>ツキ</t>
    </rPh>
    <rPh sb="2" eb="3">
      <t>ア</t>
    </rPh>
    <rPh sb="6" eb="8">
      <t>ヘイキン</t>
    </rPh>
    <phoneticPr fontId="18"/>
  </si>
  <si>
    <t>【Ｂ】</t>
    <phoneticPr fontId="18"/>
  </si>
  <si>
    <t>【Ｃ】</t>
    <phoneticPr fontId="18"/>
  </si>
  <si>
    <t>【D】</t>
    <phoneticPr fontId="18"/>
  </si>
  <si>
    <t>②　前年事業実績が６か月に満たない事業所・新規事業所用</t>
    <rPh sb="2" eb="4">
      <t>ゼンネン</t>
    </rPh>
    <rPh sb="4" eb="6">
      <t>ジギョウ</t>
    </rPh>
    <rPh sb="6" eb="8">
      <t>ジッセキ</t>
    </rPh>
    <rPh sb="11" eb="12">
      <t>ゲツ</t>
    </rPh>
    <rPh sb="13" eb="14">
      <t>ミ</t>
    </rPh>
    <rPh sb="17" eb="19">
      <t>ジギョウ</t>
    </rPh>
    <rPh sb="19" eb="20">
      <t>ショ</t>
    </rPh>
    <rPh sb="21" eb="23">
      <t>シンキ</t>
    </rPh>
    <rPh sb="23" eb="25">
      <t>ジギョウ</t>
    </rPh>
    <rPh sb="25" eb="26">
      <t>トコロ</t>
    </rPh>
    <rPh sb="26" eb="27">
      <t>ヨウ</t>
    </rPh>
    <phoneticPr fontId="18"/>
  </si>
  <si>
    <t>【C】／【B】
Ⅰ．（≧70%）
Ⅱ．（≧50%）
Ⅲ．（≧40%）</t>
    <phoneticPr fontId="5"/>
  </si>
  <si>
    <t>　月</t>
    <rPh sb="1" eb="2">
      <t>ツキ</t>
    </rPh>
    <phoneticPr fontId="18"/>
  </si>
  <si>
    <t>（注）</t>
    <rPh sb="1" eb="2">
      <t>チュウ</t>
    </rPh>
    <phoneticPr fontId="18"/>
  </si>
  <si>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5"/>
  </si>
  <si>
    <r>
      <t>　介護職員が生活相談員等の他の職種と兼務している場合は、</t>
    </r>
    <r>
      <rPr>
        <u/>
        <sz val="10"/>
        <color theme="1"/>
        <rFont val="ＭＳ Ｐゴシック"/>
        <family val="3"/>
        <charset val="128"/>
      </rPr>
      <t>介護職員として配置された勤務時間数のみ</t>
    </r>
    <r>
      <rPr>
        <sz val="10"/>
        <color theme="1"/>
        <rFont val="ＭＳ Ｐゴシック"/>
        <family val="3"/>
        <charset val="128"/>
      </rPr>
      <t>計算に含めること。</t>
    </r>
    <rPh sb="1" eb="3">
      <t>カイゴ</t>
    </rPh>
    <rPh sb="3" eb="5">
      <t>ショクイン</t>
    </rPh>
    <rPh sb="6" eb="8">
      <t>セイカツ</t>
    </rPh>
    <rPh sb="8" eb="11">
      <t>ソウダンイン</t>
    </rPh>
    <rPh sb="11" eb="12">
      <t>トウ</t>
    </rPh>
    <rPh sb="13" eb="14">
      <t>タ</t>
    </rPh>
    <rPh sb="15" eb="17">
      <t>ショクシュ</t>
    </rPh>
    <rPh sb="18" eb="20">
      <t>ケンム</t>
    </rPh>
    <rPh sb="24" eb="26">
      <t>バアイ</t>
    </rPh>
    <rPh sb="28" eb="30">
      <t>カイゴ</t>
    </rPh>
    <rPh sb="30" eb="32">
      <t>ショクイン</t>
    </rPh>
    <rPh sb="35" eb="37">
      <t>ハイチ</t>
    </rPh>
    <rPh sb="40" eb="42">
      <t>キンム</t>
    </rPh>
    <rPh sb="42" eb="45">
      <t>ジカンスウ</t>
    </rPh>
    <rPh sb="47" eb="49">
      <t>ケイサン</t>
    </rPh>
    <rPh sb="50" eb="51">
      <t>フク</t>
    </rPh>
    <phoneticPr fontId="18"/>
  </si>
  <si>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5"/>
  </si>
  <si>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5"/>
  </si>
  <si>
    <t>※４　各月の末日時点とは、たとえば4月の割合を算出する場合、3月31日時点で介護福祉士の資格を有している者を対象とすることを示している。</t>
    <rPh sb="3" eb="5">
      <t>カクツキ</t>
    </rPh>
    <rPh sb="6" eb="8">
      <t>マツジツ</t>
    </rPh>
    <rPh sb="8" eb="10">
      <t>ジテン</t>
    </rPh>
    <rPh sb="18" eb="19">
      <t>ガツ</t>
    </rPh>
    <rPh sb="20" eb="22">
      <t>ワリアイ</t>
    </rPh>
    <rPh sb="23" eb="25">
      <t>サンシュツ</t>
    </rPh>
    <rPh sb="27" eb="29">
      <t>バアイ</t>
    </rPh>
    <rPh sb="31" eb="32">
      <t>ガツ</t>
    </rPh>
    <rPh sb="34" eb="35">
      <t>ニチ</t>
    </rPh>
    <rPh sb="35" eb="37">
      <t>ジテン</t>
    </rPh>
    <rPh sb="38" eb="40">
      <t>カイゴ</t>
    </rPh>
    <rPh sb="40" eb="43">
      <t>フクシシ</t>
    </rPh>
    <rPh sb="44" eb="46">
      <t>シカク</t>
    </rPh>
    <rPh sb="47" eb="48">
      <t>ユウ</t>
    </rPh>
    <rPh sb="52" eb="53">
      <t>モノ</t>
    </rPh>
    <rPh sb="54" eb="56">
      <t>タイショウ</t>
    </rPh>
    <rPh sb="62" eb="63">
      <t>シメ</t>
    </rPh>
    <phoneticPr fontId="27"/>
  </si>
  <si>
    <t>サービス提供体制強化加算（Ⅲ）算定表</t>
    <rPh sb="4" eb="6">
      <t>テイキョウ</t>
    </rPh>
    <rPh sb="6" eb="8">
      <t>タイセイ</t>
    </rPh>
    <rPh sb="8" eb="10">
      <t>キョウカ</t>
    </rPh>
    <rPh sb="10" eb="12">
      <t>カサン</t>
    </rPh>
    <rPh sb="15" eb="17">
      <t>サンテイ</t>
    </rPh>
    <rPh sb="17" eb="18">
      <t>ヒョウ</t>
    </rPh>
    <phoneticPr fontId="18"/>
  </si>
  <si>
    <t>※サービス提供体制強化加算（Ⅲ）のうち介護福祉士の割合以外の算定要件で算定する場合に使用</t>
    <rPh sb="19" eb="21">
      <t>カイゴ</t>
    </rPh>
    <rPh sb="21" eb="24">
      <t>フクシシ</t>
    </rPh>
    <rPh sb="25" eb="27">
      <t>ワリアイ</t>
    </rPh>
    <rPh sb="27" eb="29">
      <t>イガイ</t>
    </rPh>
    <rPh sb="30" eb="32">
      <t>サンテイ</t>
    </rPh>
    <rPh sb="32" eb="34">
      <t>ヨウケン</t>
    </rPh>
    <rPh sb="35" eb="37">
      <t>サンテイ</t>
    </rPh>
    <rPh sb="39" eb="41">
      <t>バアイ</t>
    </rPh>
    <rPh sb="42" eb="44">
      <t>シヨウ</t>
    </rPh>
    <phoneticPr fontId="5"/>
  </si>
  <si>
    <t>直接提供職員　　　　　　　　　　　　　　　　　常勤換算数【Ａ】</t>
    <rPh sb="0" eb="2">
      <t>チョクセツ</t>
    </rPh>
    <rPh sb="2" eb="4">
      <t>テイキョウ</t>
    </rPh>
    <rPh sb="4" eb="6">
      <t>ショクイン</t>
    </rPh>
    <rPh sb="23" eb="25">
      <t>ジョウキン</t>
    </rPh>
    <rPh sb="25" eb="27">
      <t>カンサン</t>
    </rPh>
    <rPh sb="27" eb="28">
      <t>スウ</t>
    </rPh>
    <phoneticPr fontId="18"/>
  </si>
  <si>
    <r>
      <t>【Ａ】のうち</t>
    </r>
    <r>
      <rPr>
        <sz val="10"/>
        <color rgb="FFFF0000"/>
        <rFont val="ＭＳ Ｐゴシック"/>
        <family val="3"/>
        <charset val="128"/>
      </rPr>
      <t>7</t>
    </r>
    <r>
      <rPr>
        <sz val="10"/>
        <rFont val="ＭＳ Ｐゴシック"/>
        <family val="3"/>
        <charset val="128"/>
      </rPr>
      <t>年以上勤続者
常勤換算数</t>
    </r>
    <rPh sb="7" eb="10">
      <t>ネンイジョウ</t>
    </rPh>
    <rPh sb="10" eb="13">
      <t>キンゾクシャ</t>
    </rPh>
    <rPh sb="14" eb="16">
      <t>ジョウキン</t>
    </rPh>
    <rPh sb="16" eb="18">
      <t>カンザン</t>
    </rPh>
    <rPh sb="18" eb="19">
      <t>スウ</t>
    </rPh>
    <phoneticPr fontId="18"/>
  </si>
  <si>
    <t>【Ｃ】／【Ｂ】
　（≧30%）</t>
    <phoneticPr fontId="18"/>
  </si>
  <si>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5"/>
  </si>
  <si>
    <t>　勤続年数とは、各月の前月の末日時点における勤続年数をいうものとする。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Ph sb="1" eb="3">
      <t>キンゾク</t>
    </rPh>
    <rPh sb="3" eb="5">
      <t>ネンスウ</t>
    </rPh>
    <rPh sb="8" eb="10">
      <t>カクツキ</t>
    </rPh>
    <rPh sb="11" eb="13">
      <t>ゼンゲツ</t>
    </rPh>
    <rPh sb="14" eb="16">
      <t>マツジツ</t>
    </rPh>
    <rPh sb="16" eb="18">
      <t>ジテン</t>
    </rPh>
    <rPh sb="22" eb="24">
      <t>キンゾク</t>
    </rPh>
    <rPh sb="24" eb="26">
      <t>ネンスウ</t>
    </rPh>
    <rPh sb="35" eb="37">
      <t>キンゾク</t>
    </rPh>
    <rPh sb="37" eb="39">
      <t>ネンスウ</t>
    </rPh>
    <rPh sb="40" eb="42">
      <t>サンテイ</t>
    </rPh>
    <rPh sb="43" eb="44">
      <t>ア</t>
    </rPh>
    <rPh sb="49" eb="51">
      <t>トウガイ</t>
    </rPh>
    <rPh sb="51" eb="54">
      <t>ジギョウショ</t>
    </rPh>
    <rPh sb="58" eb="60">
      <t>キンム</t>
    </rPh>
    <rPh sb="60" eb="62">
      <t>ネンスウ</t>
    </rPh>
    <rPh sb="63" eb="64">
      <t>クワ</t>
    </rPh>
    <rPh sb="66" eb="68">
      <t>ドウイツ</t>
    </rPh>
    <rPh sb="68" eb="70">
      <t>ホウジン</t>
    </rPh>
    <rPh sb="70" eb="71">
      <t>トウ</t>
    </rPh>
    <rPh sb="72" eb="74">
      <t>ケイエイ</t>
    </rPh>
    <rPh sb="76" eb="77">
      <t>タ</t>
    </rPh>
    <rPh sb="78" eb="80">
      <t>カイゴ</t>
    </rPh>
    <rPh sb="84" eb="87">
      <t>ジギョウショ</t>
    </rPh>
    <rPh sb="88" eb="90">
      <t>ビョウイン</t>
    </rPh>
    <rPh sb="91" eb="93">
      <t>シャカイ</t>
    </rPh>
    <rPh sb="93" eb="95">
      <t>フクシ</t>
    </rPh>
    <rPh sb="95" eb="97">
      <t>シセツ</t>
    </rPh>
    <rPh sb="97" eb="98">
      <t>トウ</t>
    </rPh>
    <rPh sb="107" eb="110">
      <t>リヨウシャ</t>
    </rPh>
    <rPh sb="111" eb="113">
      <t>チョクセツ</t>
    </rPh>
    <rPh sb="113" eb="115">
      <t>テイキョウ</t>
    </rPh>
    <rPh sb="117" eb="119">
      <t>ショクイン</t>
    </rPh>
    <rPh sb="122" eb="124">
      <t>キンム</t>
    </rPh>
    <rPh sb="126" eb="128">
      <t>ネンスウ</t>
    </rPh>
    <rPh sb="129" eb="130">
      <t>フク</t>
    </rPh>
    <phoneticPr fontId="5"/>
  </si>
  <si>
    <t>　サービスを直接提供する職員とは、生活相談員、看護職員、介護職員または機能訓練指導員とする。管理者として勤務した時間数は計算に含めることができないので注意すること。</t>
    <rPh sb="6" eb="8">
      <t>チョクセツ</t>
    </rPh>
    <rPh sb="8" eb="10">
      <t>テイキョウ</t>
    </rPh>
    <rPh sb="12" eb="14">
      <t>ショクイン</t>
    </rPh>
    <rPh sb="17" eb="19">
      <t>セイカツ</t>
    </rPh>
    <rPh sb="19" eb="22">
      <t>ソウダンイン</t>
    </rPh>
    <rPh sb="23" eb="25">
      <t>カンゴ</t>
    </rPh>
    <rPh sb="25" eb="27">
      <t>ショクイン</t>
    </rPh>
    <rPh sb="28" eb="30">
      <t>カイゴ</t>
    </rPh>
    <rPh sb="30" eb="32">
      <t>ショクイン</t>
    </rPh>
    <rPh sb="35" eb="37">
      <t>キノウ</t>
    </rPh>
    <rPh sb="37" eb="39">
      <t>クンレン</t>
    </rPh>
    <rPh sb="39" eb="42">
      <t>シドウイン</t>
    </rPh>
    <rPh sb="46" eb="49">
      <t>カンリシャ</t>
    </rPh>
    <rPh sb="52" eb="54">
      <t>キンム</t>
    </rPh>
    <rPh sb="56" eb="59">
      <t>ジカンスウ</t>
    </rPh>
    <rPh sb="60" eb="62">
      <t>ケイサン</t>
    </rPh>
    <rPh sb="63" eb="64">
      <t>フク</t>
    </rPh>
    <rPh sb="75" eb="77">
      <t>チュウイ</t>
    </rPh>
    <phoneticPr fontId="5"/>
  </si>
  <si>
    <t>サービス提供強化体制加算）算定表　（別紙）</t>
    <rPh sb="18" eb="20">
      <t>ベッシ</t>
    </rPh>
    <phoneticPr fontId="5"/>
  </si>
  <si>
    <t>Ｎｏ．</t>
    <phoneticPr fontId="27"/>
  </si>
  <si>
    <t>氏名</t>
    <rPh sb="0" eb="2">
      <t>シメイ</t>
    </rPh>
    <phoneticPr fontId="18"/>
  </si>
  <si>
    <t>職種</t>
    <rPh sb="0" eb="2">
      <t>ショクシュ</t>
    </rPh>
    <phoneticPr fontId="18"/>
  </si>
  <si>
    <t>雇用期年月日</t>
    <rPh sb="0" eb="2">
      <t>コヨウ</t>
    </rPh>
    <rPh sb="2" eb="3">
      <t>キ</t>
    </rPh>
    <rPh sb="3" eb="6">
      <t>ネンガッピ</t>
    </rPh>
    <phoneticPr fontId="18"/>
  </si>
  <si>
    <t>算定前月末日</t>
    <rPh sb="0" eb="2">
      <t>サンテイ</t>
    </rPh>
    <rPh sb="2" eb="3">
      <t>マエ</t>
    </rPh>
    <rPh sb="3" eb="4">
      <t>ツキ</t>
    </rPh>
    <rPh sb="4" eb="6">
      <t>マツジツ</t>
    </rPh>
    <phoneticPr fontId="27"/>
  </si>
  <si>
    <t>前月末日時点での勤続年数</t>
    <phoneticPr fontId="27"/>
  </si>
  <si>
    <t>備　　　　　　　　　　　　　　　　　　考</t>
    <rPh sb="0" eb="1">
      <t>ソナエ</t>
    </rPh>
    <rPh sb="19" eb="20">
      <t>コウ</t>
    </rPh>
    <phoneticPr fontId="18"/>
  </si>
  <si>
    <t>上記のとおり、相違ない旨、証明する。</t>
    <rPh sb="0" eb="2">
      <t>ジョウキ</t>
    </rPh>
    <rPh sb="7" eb="9">
      <t>ソウイ</t>
    </rPh>
    <rPh sb="11" eb="12">
      <t>ムネ</t>
    </rPh>
    <rPh sb="13" eb="15">
      <t>ショウメイ</t>
    </rPh>
    <phoneticPr fontId="18"/>
  </si>
  <si>
    <t>　　　年　　　月　　　日</t>
    <rPh sb="3" eb="4">
      <t>ネン</t>
    </rPh>
    <rPh sb="7" eb="8">
      <t>ツキ</t>
    </rPh>
    <rPh sb="11" eb="12">
      <t>ニチ</t>
    </rPh>
    <phoneticPr fontId="18"/>
  </si>
  <si>
    <t>法人名　：　　　　　　　　　　　　　　　　　　　　　　　　　　　　　　　　</t>
    <rPh sb="0" eb="2">
      <t>ホウジン</t>
    </rPh>
    <rPh sb="2" eb="3">
      <t>メイ</t>
    </rPh>
    <phoneticPr fontId="18"/>
  </si>
  <si>
    <t>代表者職・氏名　：　　 　　　　　　　　　　　　　　　　　　　　</t>
    <rPh sb="0" eb="3">
      <t>ダイヒョウシャ</t>
    </rPh>
    <rPh sb="3" eb="4">
      <t>ショク</t>
    </rPh>
    <rPh sb="5" eb="7">
      <t>シメイ</t>
    </rPh>
    <phoneticPr fontId="18"/>
  </si>
  <si>
    <t>＜記載例＞</t>
    <rPh sb="1" eb="4">
      <t>キサイレイ</t>
    </rPh>
    <phoneticPr fontId="18"/>
  </si>
  <si>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18"/>
  </si>
  <si>
    <t>（例１）</t>
    <rPh sb="1" eb="2">
      <t>レイ</t>
    </rPh>
    <phoneticPr fontId="18"/>
  </si>
  <si>
    <t>Ａ</t>
    <phoneticPr fontId="18"/>
  </si>
  <si>
    <t>生活相談員</t>
    <rPh sb="0" eb="2">
      <t>セイカツ</t>
    </rPh>
    <rPh sb="2" eb="5">
      <t>ソウダンイン</t>
    </rPh>
    <phoneticPr fontId="18"/>
  </si>
  <si>
    <t>Ｈ１５．４．１</t>
    <phoneticPr fontId="18"/>
  </si>
  <si>
    <t>６年</t>
    <rPh sb="1" eb="2">
      <t>ネン</t>
    </rPh>
    <phoneticPr fontId="18"/>
  </si>
  <si>
    <t>○○事業所、通所介護、介護職員　H15.4.1～H19.3.31</t>
    <rPh sb="2" eb="5">
      <t>ジギョウショ</t>
    </rPh>
    <rPh sb="6" eb="8">
      <t>ツウショ</t>
    </rPh>
    <rPh sb="8" eb="10">
      <t>カイゴ</t>
    </rPh>
    <rPh sb="11" eb="13">
      <t>カイゴ</t>
    </rPh>
    <rPh sb="13" eb="15">
      <t>ショクイン</t>
    </rPh>
    <phoneticPr fontId="18"/>
  </si>
  <si>
    <t>（例２）</t>
    <rPh sb="1" eb="2">
      <t>レイ</t>
    </rPh>
    <phoneticPr fontId="18"/>
  </si>
  <si>
    <t>介護職員</t>
    <rPh sb="0" eb="2">
      <t>カイゴ</t>
    </rPh>
    <rPh sb="2" eb="4">
      <t>ショクイン</t>
    </rPh>
    <phoneticPr fontId="18"/>
  </si>
  <si>
    <t>４年</t>
    <rPh sb="1" eb="2">
      <t>ネン</t>
    </rPh>
    <phoneticPr fontId="18"/>
  </si>
  <si>
    <t>○○事業所、通所介護　H15.4.1～H19.3.31</t>
    <rPh sb="2" eb="5">
      <t>ジギョウショ</t>
    </rPh>
    <rPh sb="6" eb="8">
      <t>ツウショ</t>
    </rPh>
    <rPh sb="8" eb="10">
      <t>カイゴ</t>
    </rPh>
    <phoneticPr fontId="18"/>
  </si>
  <si>
    <t>Ｈ１９．４．１</t>
    <phoneticPr fontId="18"/>
  </si>
  <si>
    <t>２年</t>
    <rPh sb="1" eb="2">
      <t>ネン</t>
    </rPh>
    <phoneticPr fontId="18"/>
  </si>
  <si>
    <t>当事業所</t>
    <rPh sb="0" eb="1">
      <t>トウ</t>
    </rPh>
    <rPh sb="1" eb="4">
      <t>ジギョウショ</t>
    </rPh>
    <phoneticPr fontId="18"/>
  </si>
  <si>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8"/>
  </si>
  <si>
    <r>
      <t>　　サービスを直接提供する職員とは、生活相談員、看護職員、介護職員または機能訓練指導員とする。</t>
    </r>
    <r>
      <rPr>
        <u/>
        <sz val="10"/>
        <color indexed="10"/>
        <rFont val="ＭＳ Ｐゴシック"/>
        <family val="3"/>
        <charset val="128"/>
      </rPr>
      <t>管理者として勤務する時間数は計算に含めることができないので注意すること。</t>
    </r>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6" eb="38">
      <t>キノウ</t>
    </rPh>
    <rPh sb="38" eb="40">
      <t>クンレン</t>
    </rPh>
    <rPh sb="40" eb="43">
      <t>シドウイン</t>
    </rPh>
    <phoneticPr fontId="5"/>
  </si>
  <si>
    <r>
      <t>（別紙７－２</t>
    </r>
    <r>
      <rPr>
        <sz val="11"/>
        <color indexed="8"/>
        <rFont val="ＭＳ Ｐゴシック"/>
        <family val="3"/>
        <charset val="128"/>
      </rPr>
      <t>）</t>
    </r>
    <rPh sb="1" eb="3">
      <t>ベッシ</t>
    </rPh>
    <phoneticPr fontId="5"/>
  </si>
  <si>
    <t>有資格者等の割合の参考計算書</t>
    <rPh sb="0" eb="4">
      <t>ユウシカクシャ</t>
    </rPh>
    <rPh sb="4" eb="5">
      <t>トウ</t>
    </rPh>
    <rPh sb="6" eb="8">
      <t>ワリアイ</t>
    </rPh>
    <rPh sb="9" eb="11">
      <t>サンコウ</t>
    </rPh>
    <rPh sb="11" eb="14">
      <t>ケイサンショ</t>
    </rPh>
    <phoneticPr fontId="5"/>
  </si>
  <si>
    <t>サービス種類</t>
    <rPh sb="4" eb="6">
      <t>シュルイ</t>
    </rPh>
    <phoneticPr fontId="5"/>
  </si>
  <si>
    <t>１．割合を計算する職員</t>
    <rPh sb="2" eb="4">
      <t>ワリアイ</t>
    </rPh>
    <rPh sb="5" eb="7">
      <t>ケイサン</t>
    </rPh>
    <rPh sb="9" eb="11">
      <t>ショクイン</t>
    </rPh>
    <phoneticPr fontId="5"/>
  </si>
  <si>
    <t>介護福祉士</t>
    <rPh sb="0" eb="2">
      <t>カイゴ</t>
    </rPh>
    <rPh sb="2" eb="5">
      <t>フクシシ</t>
    </rPh>
    <phoneticPr fontId="5"/>
  </si>
  <si>
    <t>介護職員</t>
  </si>
  <si>
    <t>２．有資格者等の割合の算定期間</t>
    <rPh sb="2" eb="6">
      <t>ユウシカクシャ</t>
    </rPh>
    <rPh sb="6" eb="7">
      <t>トウ</t>
    </rPh>
    <rPh sb="8" eb="10">
      <t>ワリアイ</t>
    </rPh>
    <rPh sb="11" eb="13">
      <t>サンテイ</t>
    </rPh>
    <rPh sb="13" eb="15">
      <t>キカン</t>
    </rPh>
    <phoneticPr fontId="5"/>
  </si>
  <si>
    <t>前年度（３月を除く）</t>
  </si>
  <si>
    <t>実績月数　</t>
    <rPh sb="0" eb="2">
      <t>ジッセキ</t>
    </rPh>
    <rPh sb="2" eb="4">
      <t>ツキスウ</t>
    </rPh>
    <phoneticPr fontId="5"/>
  </si>
  <si>
    <t>３．常勤換算方法による計算</t>
    <rPh sb="2" eb="4">
      <t>ジョウキン</t>
    </rPh>
    <rPh sb="4" eb="6">
      <t>カンサン</t>
    </rPh>
    <rPh sb="6" eb="8">
      <t>ホウホウ</t>
    </rPh>
    <rPh sb="11" eb="13">
      <t>ケイサン</t>
    </rPh>
    <phoneticPr fontId="5"/>
  </si>
  <si>
    <t>前年度（３月を除く）</t>
    <rPh sb="0" eb="3">
      <t>ゼンネンド</t>
    </rPh>
    <rPh sb="5" eb="6">
      <t>ガツ</t>
    </rPh>
    <rPh sb="7" eb="8">
      <t>ノゾ</t>
    </rPh>
    <phoneticPr fontId="5"/>
  </si>
  <si>
    <t>常勤換算人数</t>
    <rPh sb="0" eb="2">
      <t>ジョウキン</t>
    </rPh>
    <rPh sb="2" eb="4">
      <t>カンサン</t>
    </rPh>
    <rPh sb="4" eb="6">
      <t>ニンズウ</t>
    </rPh>
    <phoneticPr fontId="5"/>
  </si>
  <si>
    <t>①常勤職員の
一月あたりの
勤務時間</t>
    <rPh sb="1" eb="3">
      <t>ジョウキン</t>
    </rPh>
    <rPh sb="3" eb="5">
      <t>ショクイン</t>
    </rPh>
    <rPh sb="7" eb="8">
      <t>ヒト</t>
    </rPh>
    <rPh sb="8" eb="9">
      <t>ツキ</t>
    </rPh>
    <rPh sb="14" eb="16">
      <t>キンム</t>
    </rPh>
    <rPh sb="16" eb="18">
      <t>ジカン</t>
    </rPh>
    <phoneticPr fontId="5"/>
  </si>
  <si>
    <r>
      <t xml:space="preserve">②常勤換算方法の
</t>
    </r>
    <r>
      <rPr>
        <u/>
        <sz val="11"/>
        <rFont val="ＭＳ Ｐゴシック"/>
        <family val="3"/>
        <charset val="128"/>
      </rPr>
      <t>対象外</t>
    </r>
    <r>
      <rPr>
        <sz val="11"/>
        <color theme="1"/>
        <rFont val="Yu Gothic"/>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</si>
  <si>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
  </si>
  <si>
    <t>④非常勤の職員の
勤務延時間数</t>
    <rPh sb="1" eb="4">
      <t>ヒジョウキン</t>
    </rPh>
    <rPh sb="5" eb="7">
      <t>ショクイン</t>
    </rPh>
    <rPh sb="9" eb="11">
      <t>キンム</t>
    </rPh>
    <rPh sb="11" eb="12">
      <t>ノ</t>
    </rPh>
    <rPh sb="12" eb="15">
      <t>ジカンスウ</t>
    </rPh>
    <phoneticPr fontId="5"/>
  </si>
  <si>
    <t>令和　　年</t>
    <rPh sb="0" eb="2">
      <t>レイワ</t>
    </rPh>
    <rPh sb="4" eb="5">
      <t>ネン</t>
    </rPh>
    <phoneticPr fontId="5"/>
  </si>
  <si>
    <t>時間</t>
    <rPh sb="0" eb="2">
      <t>ジカン</t>
    </rPh>
    <phoneticPr fontId="5"/>
  </si>
  <si>
    <t>分子</t>
    <rPh sb="0" eb="2">
      <t>ブンシ</t>
    </rPh>
    <phoneticPr fontId="5"/>
  </si>
  <si>
    <t>分母</t>
    <rPh sb="0" eb="2">
      <t>ブンボ</t>
    </rPh>
    <phoneticPr fontId="5"/>
  </si>
  <si>
    <t>割合を計算する職員</t>
    <rPh sb="0" eb="2">
      <t>ワリアイ</t>
    </rPh>
    <rPh sb="3" eb="5">
      <t>ケイサン</t>
    </rPh>
    <rPh sb="7" eb="9">
      <t>ショクイン</t>
    </rPh>
    <phoneticPr fontId="5"/>
  </si>
  <si>
    <t>介護職員</t>
    <rPh sb="0" eb="2">
      <t>カイゴ</t>
    </rPh>
    <rPh sb="2" eb="4">
      <t>ショクイン</t>
    </rPh>
    <phoneticPr fontId="5"/>
  </si>
  <si>
    <t>勤続年数10年以上の介護福祉士</t>
    <rPh sb="0" eb="2">
      <t>キンゾク</t>
    </rPh>
    <rPh sb="2" eb="3">
      <t>ネン</t>
    </rPh>
    <rPh sb="3" eb="4">
      <t>スウ</t>
    </rPh>
    <rPh sb="6" eb="7">
      <t>ネン</t>
    </rPh>
    <rPh sb="7" eb="9">
      <t>イジョウ</t>
    </rPh>
    <rPh sb="10" eb="12">
      <t>カイゴ</t>
    </rPh>
    <rPh sb="12" eb="15">
      <t>フクシシ</t>
    </rPh>
    <phoneticPr fontId="5"/>
  </si>
  <si>
    <t>介護サービスを直接提供する職員</t>
    <rPh sb="0" eb="2">
      <t>カイゴ</t>
    </rPh>
    <rPh sb="7" eb="9">
      <t>チョクセツ</t>
    </rPh>
    <rPh sb="9" eb="11">
      <t>テイキョウ</t>
    </rPh>
    <rPh sb="13" eb="15">
      <t>ショクイン</t>
    </rPh>
    <phoneticPr fontId="5"/>
  </si>
  <si>
    <t>5月</t>
  </si>
  <si>
    <t>勤続年数７年以上の職員</t>
    <rPh sb="0" eb="2">
      <t>キンゾク</t>
    </rPh>
    <rPh sb="2" eb="4">
      <t>ネンスウ</t>
    </rPh>
    <rPh sb="5" eb="6">
      <t>ネン</t>
    </rPh>
    <rPh sb="6" eb="8">
      <t>イジョウ</t>
    </rPh>
    <rPh sb="9" eb="11">
      <t>ショクイン</t>
    </rPh>
    <phoneticPr fontId="5"/>
  </si>
  <si>
    <t>-</t>
    <phoneticPr fontId="5"/>
  </si>
  <si>
    <t>一月あたりの平均値</t>
    <rPh sb="0" eb="1">
      <t>ヒト</t>
    </rPh>
    <rPh sb="1" eb="2">
      <t>ツキ</t>
    </rPh>
    <rPh sb="6" eb="8">
      <t>ヘイキン</t>
    </rPh>
    <rPh sb="8" eb="9">
      <t>アタイ</t>
    </rPh>
    <phoneticPr fontId="5"/>
  </si>
  <si>
    <t>の割合</t>
    <rPh sb="1" eb="3">
      <t>ワリアイ</t>
    </rPh>
    <phoneticPr fontId="5"/>
  </si>
  <si>
    <t>届出日の属する月の前３月</t>
    <rPh sb="0" eb="2">
      <t>トドケデ</t>
    </rPh>
    <rPh sb="2" eb="3">
      <t>ヒ</t>
    </rPh>
    <rPh sb="4" eb="5">
      <t>ゾク</t>
    </rPh>
    <rPh sb="7" eb="8">
      <t>ツキ</t>
    </rPh>
    <rPh sb="9" eb="10">
      <t>マエ</t>
    </rPh>
    <rPh sb="11" eb="12">
      <t>ガツ</t>
    </rPh>
    <phoneticPr fontId="5"/>
  </si>
  <si>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</si>
  <si>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</si>
  <si>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</si>
  <si>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</si>
  <si>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</si>
  <si>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</si>
  <si>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
  </si>
  <si>
    <t>　実績月数を記入してください。</t>
    <rPh sb="1" eb="3">
      <t>ジッセキ</t>
    </rPh>
    <rPh sb="3" eb="5">
      <t>ツキスウ</t>
    </rPh>
    <rPh sb="6" eb="8">
      <t>キニュウ</t>
    </rPh>
    <phoneticPr fontId="5"/>
  </si>
  <si>
    <t>・「３．常勤換算方法による計算」</t>
    <rPh sb="4" eb="6">
      <t>ジョウキン</t>
    </rPh>
    <rPh sb="6" eb="8">
      <t>カンサン</t>
    </rPh>
    <rPh sb="8" eb="10">
      <t>ホウホウ</t>
    </rPh>
    <rPh sb="13" eb="15">
      <t>ケイサン</t>
    </rPh>
    <phoneticPr fontId="5"/>
  </si>
  <si>
    <t>　　常勤換算方法とは、非常勤の従業者について「事業所の従業者の勤務延時間数を当該事業所において常勤の従業者が勤務すべき時間数で</t>
    <phoneticPr fontId="5"/>
  </si>
  <si>
    <t>　除することにより、常勤の従業者の員数に換算する方法」であるため、常勤の従業者については常勤換算方法によらず、実人数で計算します。</t>
    <phoneticPr fontId="5"/>
  </si>
  <si>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</si>
  <si>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</si>
  <si>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</si>
  <si>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</si>
  <si>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</si>
  <si>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
  </si>
  <si>
    <t>　※「常勤・非常勤」の区分について</t>
    <rPh sb="3" eb="5">
      <t>ジョウキン</t>
    </rPh>
    <rPh sb="6" eb="9">
      <t>ヒジョウキン</t>
    </rPh>
    <rPh sb="11" eb="13">
      <t>クブン</t>
    </rPh>
    <phoneticPr fontId="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</si>
  <si>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</si>
  <si>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
  </si>
  <si>
    <t>　　非正規雇用であっても、週40時間勤務する従業者は常勤扱いとなります。</t>
    <phoneticPr fontId="5"/>
  </si>
  <si>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</si>
  <si>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
  </si>
  <si>
    <t>　　この場合、「②常勤換算方法の対象外である常勤の職員数」の欄に１（人）として記入してください。</t>
    <rPh sb="4" eb="6">
      <t>バアイ</t>
    </rPh>
    <rPh sb="30" eb="31">
      <t>ラン</t>
    </rPh>
    <rPh sb="34" eb="35">
      <t>ニン</t>
    </rPh>
    <rPh sb="39" eb="41">
      <t>キニュウ</t>
    </rPh>
    <phoneticPr fontId="5"/>
  </si>
  <si>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</si>
  <si>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
  </si>
  <si>
    <t>フリガナ</t>
    <phoneticPr fontId="5"/>
  </si>
  <si>
    <t>事業所・施設の名称</t>
    <phoneticPr fontId="5"/>
  </si>
  <si>
    <t>運動器機能向上体制</t>
  </si>
  <si>
    <t>１ なし</t>
    <phoneticPr fontId="3"/>
  </si>
  <si>
    <t>２ あり</t>
    <phoneticPr fontId="3"/>
  </si>
  <si>
    <t>栄養アセスメント・栄養改善体制</t>
    <rPh sb="9" eb="11">
      <t>エイヨウ</t>
    </rPh>
    <rPh sb="11" eb="13">
      <t>カイゼン</t>
    </rPh>
    <rPh sb="13" eb="15">
      <t>タイセイ</t>
    </rPh>
    <phoneticPr fontId="5"/>
  </si>
  <si>
    <t>事業所評価加算〔申出〕の有無</t>
    <phoneticPr fontId="3"/>
  </si>
  <si>
    <t>３ 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</si>
</sst>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_ "/>
    <numFmt numFmtId="179" formatCode="0.0_ "/>
    <numFmt numFmtId="180" formatCode="####&quot;年&quot;"/>
    <numFmt numFmtId="181" formatCode="#,##0.0;[Red]\-#,##0.0"/>
  </numFmts>
  <fonts count="45">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1"/>
      <color theme="1"/>
      <name val="Yu Gothic"/>
      <family val="3"/>
      <charset val="128"/>
      <scheme val="minor"/>
    </font>
    <font>
      <sz val="11"/>
      <color indexed="10"/>
      <name val="HGSｺﾞｼｯｸM"/>
      <family val="3"/>
      <charset val="128"/>
    </font>
    <font>
      <sz val="10"/>
      <name val="HGSｺﾞｼｯｸM"/>
      <family val="3"/>
      <charset val="128"/>
    </font>
    <font>
      <b/>
      <u/>
      <sz val="11"/>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0"/>
      <name val="MS UI Gothic"/>
      <family val="3"/>
      <charset val="128"/>
    </font>
    <font>
      <b/>
      <sz val="11"/>
      <color theme="1"/>
      <name val="ＭＳ Ｐゴシック"/>
      <family val="3"/>
      <charset val="128"/>
    </font>
    <font>
      <sz val="6"/>
      <name val="MS UI Gothic"/>
      <family val="3"/>
      <charset val="128"/>
    </font>
    <font>
      <sz val="10"/>
      <color theme="1"/>
      <name val="ＭＳ Ｐゴシック"/>
      <family val="3"/>
      <charset val="128"/>
    </font>
    <font>
      <b/>
      <sz val="14"/>
      <color theme="1"/>
      <name val="ＭＳ Ｐゴシック"/>
      <family val="3"/>
      <charset val="128"/>
    </font>
    <font>
      <b/>
      <sz val="10"/>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12"/>
      <color theme="1"/>
      <name val="ＭＳ Ｐゴシック"/>
      <family val="3"/>
      <charset val="128"/>
    </font>
    <font>
      <u/>
      <sz val="10"/>
      <color theme="1"/>
      <name val="ＭＳ Ｐゴシック"/>
      <family val="3"/>
      <charset val="128"/>
    </font>
    <font>
      <sz val="6"/>
      <name val="Yu Gothic"/>
      <family val="2"/>
      <charset val="128"/>
      <scheme val="minor"/>
    </font>
    <font>
      <b/>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0"/>
      <color rgb="FFFF0000"/>
      <name val="ＭＳ Ｐゴシック"/>
      <family val="3"/>
      <charset val="128"/>
    </font>
    <font>
      <sz val="12"/>
      <name val="ＭＳ Ｐゴシック"/>
      <family val="3"/>
      <charset val="128"/>
    </font>
    <font>
      <u/>
      <sz val="11"/>
      <name val="ＭＳ Ｐゴシック"/>
      <family val="3"/>
      <charset val="128"/>
    </font>
    <font>
      <sz val="10"/>
      <color theme="1"/>
      <name val="Yu Gothic"/>
      <family val="2"/>
      <charset val="128"/>
      <scheme val="minor"/>
    </font>
    <font>
      <u/>
      <sz val="10"/>
      <color indexed="10"/>
      <name val="ＭＳ Ｐゴシック"/>
      <family val="3"/>
      <charset val="128"/>
    </font>
    <font>
      <sz val="11"/>
      <color indexed="8"/>
      <name val="ＭＳ Ｐゴシック"/>
      <family val="3"/>
      <charset val="128"/>
    </font>
    <font>
      <b/>
      <u/>
      <sz val="16"/>
      <color theme="1"/>
      <name val="Yu Gothic"/>
      <family val="3"/>
      <charset val="128"/>
      <scheme val="minor"/>
    </font>
    <font>
      <b/>
      <sz val="11"/>
      <color theme="1"/>
      <name val="Yu Gothic"/>
      <family val="3"/>
      <charset val="128"/>
      <scheme val="minor"/>
    </font>
    <font>
      <sz val="11"/>
      <name val="Yu Gothic"/>
      <family val="3"/>
      <charset val="128"/>
      <scheme val="minor"/>
    </font>
    <font>
      <sz val="12"/>
      <color theme="1"/>
      <name val="Yu Gothic"/>
      <family val="3"/>
      <charset val="128"/>
      <scheme val="minor"/>
    </font>
    <font>
      <sz val="8"/>
      <color theme="1"/>
      <name val="Yu Gothic"/>
      <family val="3"/>
      <charset val="128"/>
      <scheme val="minor"/>
    </font>
    <font>
      <sz val="9"/>
      <color theme="1"/>
      <name val="Yu Gothic"/>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8">
    <xf numFmtId="0" fontId="0" fillId="0" borderId="0"/>
    <xf numFmtId="0" fontId="1" fillId="0" borderId="0"/>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 fillId="0" borderId="0">
      <alignment vertical="center"/>
    </xf>
    <xf numFmtId="0" fontId="16" fillId="0" borderId="0">
      <alignment vertical="center"/>
    </xf>
    <xf numFmtId="38" fontId="7" fillId="0" borderId="0" applyFont="0" applyFill="0" applyBorder="0" applyAlignment="0" applyProtection="0">
      <alignment vertical="center"/>
    </xf>
  </cellStyleXfs>
  <cellXfs count="688">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2"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2" fillId="2" borderId="12" xfId="1" applyFont="1" applyFill="1" applyBorder="1" applyAlignment="1">
      <alignment vertical="center"/>
    </xf>
    <xf numFmtId="0" fontId="1" fillId="2" borderId="6" xfId="1" applyFont="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0" xfId="1" applyFont="1" applyFill="1" applyAlignment="1">
      <alignment vertical="center"/>
    </xf>
    <xf numFmtId="0" fontId="1" fillId="2" borderId="14" xfId="1" applyFont="1" applyFill="1" applyBorder="1" applyAlignment="1">
      <alignment horizontal="center" vertical="center"/>
    </xf>
    <xf numFmtId="0" fontId="2" fillId="2" borderId="15" xfId="1" applyFont="1" applyFill="1" applyBorder="1" applyAlignment="1">
      <alignment vertical="top"/>
    </xf>
    <xf numFmtId="0" fontId="1" fillId="2" borderId="14"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2"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vertical="center"/>
    </xf>
    <xf numFmtId="0" fontId="1" fillId="2" borderId="23" xfId="1" applyFont="1" applyFill="1" applyBorder="1" applyAlignment="1">
      <alignment horizontal="center" vertical="center"/>
    </xf>
    <xf numFmtId="0" fontId="2" fillId="2" borderId="26" xfId="1" applyFont="1" applyFill="1" applyBorder="1" applyAlignment="1">
      <alignment vertical="center"/>
    </xf>
    <xf numFmtId="0" fontId="1" fillId="2" borderId="19" xfId="1" applyFont="1" applyFill="1" applyBorder="1" applyAlignment="1">
      <alignment vertical="center"/>
    </xf>
    <xf numFmtId="0" fontId="1" fillId="2" borderId="27" xfId="1" applyFont="1" applyFill="1" applyBorder="1" applyAlignment="1">
      <alignment vertical="center"/>
    </xf>
    <xf numFmtId="0" fontId="2" fillId="2" borderId="0" xfId="1" applyFont="1" applyFill="1" applyAlignment="1">
      <alignment vertical="top"/>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1" fillId="2" borderId="23" xfId="1" applyFont="1" applyFill="1" applyBorder="1" applyAlignment="1">
      <alignment horizontal="left" vertical="center"/>
    </xf>
    <xf numFmtId="0" fontId="2" fillId="2" borderId="28" xfId="1" applyFont="1" applyFill="1" applyBorder="1" applyAlignment="1">
      <alignment vertical="center" wrapText="1"/>
    </xf>
    <xf numFmtId="0" fontId="1" fillId="2" borderId="26" xfId="1" applyFont="1" applyFill="1" applyBorder="1" applyAlignment="1">
      <alignment horizontal="left"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2" fillId="0" borderId="36" xfId="2" applyFont="1" applyFill="1" applyBorder="1" applyAlignment="1">
      <alignment vertical="center" wrapText="1"/>
    </xf>
    <xf numFmtId="0" fontId="8" fillId="0" borderId="36" xfId="2" applyFont="1" applyFill="1" applyBorder="1" applyAlignment="1">
      <alignment vertical="center"/>
    </xf>
    <xf numFmtId="0" fontId="2" fillId="0" borderId="0" xfId="0" applyFont="1" applyFill="1" applyAlignment="1">
      <alignment horizontal="left" vertical="center"/>
    </xf>
    <xf numFmtId="0" fontId="2" fillId="2" borderId="20" xfId="1" applyFont="1" applyFill="1" applyBorder="1" applyAlignment="1">
      <alignment horizontal="left" vertical="center"/>
    </xf>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0" xfId="1" applyFont="1" applyFill="1" applyBorder="1" applyAlignment="1">
      <alignmen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0" xfId="1" applyFont="1" applyFill="1" applyBorder="1" applyAlignment="1">
      <alignment horizontal="left" vertical="center"/>
    </xf>
    <xf numFmtId="0" fontId="2" fillId="0" borderId="0" xfId="1" applyFont="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13" xfId="1" applyFont="1" applyBorder="1" applyAlignment="1">
      <alignment horizontal="left" vertical="center"/>
    </xf>
    <xf numFmtId="0" fontId="2" fillId="0" borderId="0" xfId="1" applyFont="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right" vertical="center"/>
    </xf>
    <xf numFmtId="0" fontId="2" fillId="0" borderId="13"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5" xfId="1" applyFont="1" applyBorder="1"/>
    <xf numFmtId="0" fontId="2" fillId="0" borderId="29" xfId="1" applyFont="1" applyBorder="1" applyAlignment="1">
      <alignment horizontal="center" vertical="center" textRotation="255" wrapText="1"/>
    </xf>
    <xf numFmtId="0" fontId="9" fillId="0" borderId="29" xfId="1" applyFont="1" applyBorder="1" applyAlignment="1">
      <alignment horizontal="center" vertical="center"/>
    </xf>
    <xf numFmtId="0" fontId="9" fillId="0" borderId="35" xfId="1" applyFont="1" applyBorder="1" applyAlignment="1">
      <alignment horizontal="center" vertical="center"/>
    </xf>
    <xf numFmtId="0" fontId="2" fillId="0" borderId="29" xfId="1" applyFont="1" applyBorder="1" applyAlignment="1">
      <alignment horizontal="center" vertical="center"/>
    </xf>
    <xf numFmtId="0" fontId="2" fillId="0" borderId="1" xfId="1" applyFont="1" applyBorder="1" applyAlignment="1">
      <alignment horizontal="center" vertical="center" textRotation="255"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2" fillId="0" borderId="41" xfId="1" applyFont="1" applyBorder="1" applyAlignment="1">
      <alignment horizontal="left" wrapText="1"/>
    </xf>
    <xf numFmtId="0" fontId="2" fillId="0" borderId="5" xfId="1" applyFont="1" applyBorder="1" applyAlignment="1">
      <alignment horizontal="justify" wrapText="1"/>
    </xf>
    <xf numFmtId="0" fontId="2" fillId="0" borderId="5" xfId="1" applyFont="1" applyBorder="1"/>
    <xf numFmtId="0" fontId="2" fillId="0" borderId="42" xfId="1" applyFont="1" applyBorder="1"/>
    <xf numFmtId="0" fontId="2" fillId="0" borderId="0" xfId="1" applyFont="1" applyAlignment="1">
      <alignment horizontal="left" vertical="top" wrapText="1"/>
    </xf>
    <xf numFmtId="0" fontId="2" fillId="0" borderId="0" xfId="1" applyFont="1" applyAlignment="1">
      <alignment horizontal="left"/>
    </xf>
    <xf numFmtId="0" fontId="2" fillId="0" borderId="35" xfId="1" applyFont="1" applyBorder="1"/>
    <xf numFmtId="0" fontId="2" fillId="0" borderId="13" xfId="1" applyFont="1" applyBorder="1"/>
    <xf numFmtId="0" fontId="2" fillId="0" borderId="0" xfId="3" applyFont="1">
      <alignment vertical="center"/>
    </xf>
    <xf numFmtId="0" fontId="2" fillId="0" borderId="0" xfId="3" applyFont="1" applyAlignment="1">
      <alignment horizontal="right" vertical="center"/>
    </xf>
    <xf numFmtId="0" fontId="2" fillId="0" borderId="0" xfId="3" applyFont="1" applyAlignment="1">
      <alignment horizontal="center" vertical="center"/>
    </xf>
    <xf numFmtId="0" fontId="2" fillId="3" borderId="0" xfId="3" applyFont="1" applyFill="1" applyAlignment="1">
      <alignment horizontal="center" vertical="center"/>
    </xf>
    <xf numFmtId="0" fontId="2" fillId="3" borderId="43" xfId="3" applyFont="1" applyFill="1" applyBorder="1" applyAlignment="1">
      <alignment vertical="center" shrinkToFit="1"/>
    </xf>
    <xf numFmtId="0" fontId="9" fillId="0" borderId="0" xfId="3" applyFont="1" applyAlignment="1">
      <alignment horizontal="left" vertical="top" wrapText="1"/>
    </xf>
    <xf numFmtId="0" fontId="2" fillId="0" borderId="3" xfId="3" applyFont="1" applyBorder="1" applyAlignment="1">
      <alignment horizontal="center" vertical="center"/>
    </xf>
    <xf numFmtId="0" fontId="2" fillId="0" borderId="0" xfId="3" applyFont="1" applyAlignment="1">
      <alignment horizontal="center" vertical="center" wrapText="1"/>
    </xf>
    <xf numFmtId="176" fontId="11" fillId="2" borderId="0" xfId="4" applyNumberFormat="1" applyFont="1" applyFill="1" applyBorder="1" applyAlignment="1">
      <alignment horizontal="center" vertical="center"/>
    </xf>
    <xf numFmtId="0" fontId="2" fillId="0" borderId="0" xfId="3" applyFont="1" applyAlignment="1">
      <alignment horizontal="left" vertical="center"/>
    </xf>
    <xf numFmtId="0" fontId="2" fillId="0" borderId="35" xfId="3" applyFont="1" applyBorder="1">
      <alignment vertical="center"/>
    </xf>
    <xf numFmtId="0" fontId="2" fillId="0" borderId="2" xfId="3" applyFont="1" applyBorder="1" applyAlignment="1">
      <alignment horizontal="center" vertical="center"/>
    </xf>
    <xf numFmtId="0" fontId="2" fillId="0" borderId="14" xfId="3" applyFont="1" applyBorder="1">
      <alignment vertical="center"/>
    </xf>
    <xf numFmtId="0" fontId="2" fillId="0" borderId="13" xfId="3" applyFont="1" applyBorder="1" applyAlignment="1">
      <alignment horizontal="center" vertical="center"/>
    </xf>
    <xf numFmtId="0" fontId="2" fillId="0" borderId="13" xfId="3" applyFont="1" applyBorder="1">
      <alignment vertical="center"/>
    </xf>
    <xf numFmtId="0" fontId="2" fillId="0" borderId="0" xfId="1" applyFont="1" applyAlignment="1">
      <alignment horizont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3"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center"/>
    </xf>
    <xf numFmtId="0" fontId="2" fillId="0" borderId="6" xfId="1" applyFont="1" applyBorder="1" applyAlignment="1">
      <alignment horizontal="center"/>
    </xf>
    <xf numFmtId="0" fontId="2" fillId="0" borderId="7" xfId="1" applyFont="1" applyBorder="1"/>
    <xf numFmtId="0" fontId="2" fillId="0" borderId="6" xfId="1" applyFont="1" applyBorder="1"/>
    <xf numFmtId="0" fontId="2" fillId="0" borderId="14" xfId="1" applyFont="1" applyBorder="1" applyAlignment="1">
      <alignment horizontal="center" vertical="top"/>
    </xf>
    <xf numFmtId="0" fontId="2" fillId="0" borderId="14" xfId="1" applyFont="1" applyBorder="1" applyAlignment="1">
      <alignment vertical="center"/>
    </xf>
    <xf numFmtId="0" fontId="2" fillId="0" borderId="14" xfId="1" applyFont="1" applyBorder="1" applyAlignment="1">
      <alignment horizontal="center"/>
    </xf>
    <xf numFmtId="0" fontId="2" fillId="0" borderId="14" xfId="1" applyFont="1" applyBorder="1"/>
    <xf numFmtId="0" fontId="2" fillId="0" borderId="15" xfId="1" applyFont="1" applyBorder="1" applyAlignment="1">
      <alignment vertical="center" wrapText="1"/>
    </xf>
    <xf numFmtId="0" fontId="2" fillId="0" borderId="0" xfId="1" applyFont="1" applyAlignment="1">
      <alignment vertical="top" wrapText="1"/>
    </xf>
    <xf numFmtId="0" fontId="2" fillId="0" borderId="15" xfId="1" applyFont="1" applyBorder="1" applyAlignment="1">
      <alignment vertical="top" wrapText="1"/>
    </xf>
    <xf numFmtId="0" fontId="2" fillId="0" borderId="16" xfId="1" applyFont="1" applyBorder="1"/>
    <xf numFmtId="0" fontId="2" fillId="0" borderId="29" xfId="1" applyFont="1" applyBorder="1" applyAlignment="1">
      <alignment horizontal="center"/>
    </xf>
    <xf numFmtId="0" fontId="2" fillId="0" borderId="30" xfId="1" applyFont="1" applyBorder="1"/>
    <xf numFmtId="0" fontId="2" fillId="0" borderId="29" xfId="1" applyFont="1" applyBorder="1"/>
    <xf numFmtId="0" fontId="9" fillId="0" borderId="0" xfId="1" applyFont="1"/>
    <xf numFmtId="0" fontId="12" fillId="0" borderId="2" xfId="1" applyFont="1" applyBorder="1" applyAlignment="1">
      <alignment vertical="center"/>
    </xf>
    <xf numFmtId="0" fontId="12" fillId="0" borderId="3" xfId="1" applyFont="1" applyBorder="1" applyAlignment="1">
      <alignment vertical="center"/>
    </xf>
    <xf numFmtId="0" fontId="2" fillId="0" borderId="13" xfId="1" applyFont="1" applyBorder="1" applyAlignment="1">
      <alignment vertical="center"/>
    </xf>
    <xf numFmtId="0" fontId="12" fillId="0" borderId="13" xfId="1" applyFont="1" applyBorder="1" applyAlignment="1">
      <alignment vertical="center"/>
    </xf>
    <xf numFmtId="0" fontId="12" fillId="0" borderId="7" xfId="1" applyFont="1" applyBorder="1" applyAlignment="1">
      <alignment vertical="center"/>
    </xf>
    <xf numFmtId="0" fontId="12" fillId="0" borderId="0" xfId="1" applyFont="1" applyAlignment="1">
      <alignment vertical="center"/>
    </xf>
    <xf numFmtId="0" fontId="12" fillId="0" borderId="15" xfId="1" applyFont="1" applyBorder="1" applyAlignment="1">
      <alignment vertical="center"/>
    </xf>
    <xf numFmtId="0" fontId="2" fillId="0" borderId="35" xfId="1" applyFont="1" applyBorder="1" applyAlignment="1">
      <alignment vertical="center"/>
    </xf>
    <xf numFmtId="0" fontId="12" fillId="0" borderId="35" xfId="1" applyFont="1" applyBorder="1" applyAlignment="1">
      <alignment vertical="center"/>
    </xf>
    <xf numFmtId="0" fontId="12" fillId="0" borderId="30" xfId="1" applyFont="1" applyBorder="1" applyAlignment="1">
      <alignment vertical="center"/>
    </xf>
    <xf numFmtId="0" fontId="2" fillId="0" borderId="6" xfId="1" applyFont="1" applyBorder="1" applyAlignment="1">
      <alignment horizontal="left" vertical="center"/>
    </xf>
    <xf numFmtId="0" fontId="2" fillId="0" borderId="14" xfId="1" applyFont="1" applyBorder="1" applyAlignment="1">
      <alignment horizontal="left" vertical="center"/>
    </xf>
    <xf numFmtId="176" fontId="2" fillId="0" borderId="14" xfId="1" applyNumberFormat="1" applyFont="1" applyBorder="1" applyAlignment="1">
      <alignment horizontal="center" vertical="center"/>
    </xf>
    <xf numFmtId="0" fontId="11" fillId="0" borderId="0" xfId="1" applyFont="1" applyAlignment="1">
      <alignment horizontal="center" vertical="center"/>
    </xf>
    <xf numFmtId="0" fontId="2" fillId="0" borderId="36"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12" fillId="0" borderId="2" xfId="1" applyFont="1" applyBorder="1" applyAlignment="1">
      <alignment horizontal="left" vertical="center"/>
    </xf>
    <xf numFmtId="176" fontId="2" fillId="0" borderId="0" xfId="1" applyNumberFormat="1" applyFont="1" applyAlignment="1">
      <alignment vertical="center"/>
    </xf>
    <xf numFmtId="0" fontId="2" fillId="0" borderId="29" xfId="1" applyFont="1" applyBorder="1" applyAlignment="1">
      <alignment horizontal="left" vertical="center"/>
    </xf>
    <xf numFmtId="176" fontId="2" fillId="0" borderId="35" xfId="1" applyNumberFormat="1" applyFont="1" applyBorder="1" applyAlignment="1">
      <alignment vertical="center"/>
    </xf>
    <xf numFmtId="0" fontId="2" fillId="0" borderId="30" xfId="1" applyFont="1" applyBorder="1" applyAlignment="1">
      <alignment vertical="center"/>
    </xf>
    <xf numFmtId="0" fontId="2" fillId="0" borderId="0" xfId="1" applyFont="1" applyAlignment="1">
      <alignment horizontal="center" vertical="center" wrapText="1"/>
    </xf>
    <xf numFmtId="0" fontId="2" fillId="0" borderId="7" xfId="1" applyFont="1" applyBorder="1" applyAlignment="1">
      <alignment vertical="center"/>
    </xf>
    <xf numFmtId="0" fontId="13" fillId="0" borderId="15" xfId="1" applyFont="1" applyBorder="1" applyAlignment="1">
      <alignment vertical="center" shrinkToFit="1"/>
    </xf>
    <xf numFmtId="0" fontId="2" fillId="0" borderId="31" xfId="1" applyFont="1" applyBorder="1" applyAlignment="1">
      <alignment horizontal="center" vertical="center"/>
    </xf>
    <xf numFmtId="0" fontId="12" fillId="0" borderId="29" xfId="1" applyFont="1" applyBorder="1" applyAlignment="1">
      <alignment horizontal="left" vertical="center"/>
    </xf>
    <xf numFmtId="0" fontId="12" fillId="0" borderId="1" xfId="1" applyFont="1" applyBorder="1" applyAlignment="1">
      <alignment horizontal="left" vertical="center"/>
    </xf>
    <xf numFmtId="0" fontId="19" fillId="0" borderId="0" xfId="6" applyFont="1" applyAlignment="1">
      <alignment horizontal="left" vertical="center"/>
    </xf>
    <xf numFmtId="0" fontId="19" fillId="0" borderId="0" xfId="6" applyFont="1">
      <alignment vertical="center"/>
    </xf>
    <xf numFmtId="0" fontId="20" fillId="0" borderId="0" xfId="6" applyFont="1" applyBorder="1" applyAlignment="1">
      <alignment horizontal="left" vertical="center"/>
    </xf>
    <xf numFmtId="0" fontId="20" fillId="0" borderId="0" xfId="6" applyFont="1" applyAlignment="1">
      <alignment horizontal="left" vertical="center"/>
    </xf>
    <xf numFmtId="0" fontId="17" fillId="0" borderId="0" xfId="6" applyFont="1">
      <alignment vertical="center"/>
    </xf>
    <xf numFmtId="0" fontId="21" fillId="0" borderId="0" xfId="6" applyFont="1">
      <alignment vertical="center"/>
    </xf>
    <xf numFmtId="0" fontId="19" fillId="0" borderId="0" xfId="6" applyFont="1" applyAlignment="1">
      <alignment vertical="top" wrapText="1"/>
    </xf>
    <xf numFmtId="0" fontId="22" fillId="0" borderId="0" xfId="6" applyFont="1" applyBorder="1" applyAlignment="1">
      <alignment horizontal="left" vertical="center"/>
    </xf>
    <xf numFmtId="0" fontId="19" fillId="0" borderId="8" xfId="6" applyFont="1" applyBorder="1">
      <alignment vertical="center"/>
    </xf>
    <xf numFmtId="0" fontId="19" fillId="0" borderId="0" xfId="6" applyFont="1" applyBorder="1" applyAlignment="1">
      <alignment horizontal="center" vertical="center" wrapText="1"/>
    </xf>
    <xf numFmtId="0" fontId="22" fillId="0" borderId="47" xfId="6" applyFont="1" applyBorder="1" applyAlignment="1">
      <alignment horizontal="center" vertical="center" wrapText="1"/>
    </xf>
    <xf numFmtId="0" fontId="22" fillId="0" borderId="36" xfId="6" applyFont="1" applyBorder="1" applyAlignment="1">
      <alignment horizontal="center" vertical="center"/>
    </xf>
    <xf numFmtId="0" fontId="19" fillId="0" borderId="0" xfId="6" applyFont="1" applyAlignment="1">
      <alignment vertical="center"/>
    </xf>
    <xf numFmtId="0" fontId="22" fillId="0" borderId="36" xfId="6" applyFont="1" applyBorder="1" applyAlignment="1">
      <alignment horizontal="center" vertical="center" wrapText="1"/>
    </xf>
    <xf numFmtId="0" fontId="22" fillId="0" borderId="0" xfId="6" applyFont="1" applyBorder="1" applyAlignment="1">
      <alignment vertical="center"/>
    </xf>
    <xf numFmtId="176" fontId="17" fillId="0" borderId="53" xfId="6" applyNumberFormat="1" applyFont="1" applyBorder="1" applyAlignment="1">
      <alignment horizontal="center" vertical="center"/>
    </xf>
    <xf numFmtId="0" fontId="22" fillId="0" borderId="54" xfId="6" applyFont="1" applyBorder="1" applyAlignment="1">
      <alignment horizontal="center" vertical="center" wrapText="1"/>
    </xf>
    <xf numFmtId="0" fontId="22" fillId="0" borderId="31" xfId="6" applyFont="1" applyBorder="1" applyAlignment="1">
      <alignment horizontal="center" vertical="center" wrapText="1"/>
    </xf>
    <xf numFmtId="0" fontId="22" fillId="0" borderId="0" xfId="6" applyFont="1" applyBorder="1" applyAlignment="1">
      <alignment horizontal="center" vertical="center" wrapText="1"/>
    </xf>
    <xf numFmtId="0" fontId="22" fillId="0" borderId="13" xfId="6" applyFont="1" applyBorder="1" applyAlignment="1">
      <alignment vertical="center"/>
    </xf>
    <xf numFmtId="177" fontId="22" fillId="0" borderId="36" xfId="6" applyNumberFormat="1" applyFont="1" applyBorder="1" applyAlignment="1">
      <alignment horizontal="center" vertical="center" wrapText="1"/>
    </xf>
    <xf numFmtId="0" fontId="22" fillId="0" borderId="36" xfId="6" applyFont="1" applyBorder="1" applyAlignment="1">
      <alignment vertical="center" wrapText="1"/>
    </xf>
    <xf numFmtId="177" fontId="22" fillId="0" borderId="36" xfId="6" applyNumberFormat="1" applyFont="1" applyBorder="1" applyAlignment="1">
      <alignment horizontal="center" vertical="center"/>
    </xf>
    <xf numFmtId="0" fontId="25" fillId="0" borderId="0" xfId="6" applyFont="1" applyBorder="1" applyAlignment="1">
      <alignment horizontal="center" vertical="center" wrapText="1"/>
    </xf>
    <xf numFmtId="0" fontId="25" fillId="0" borderId="0" xfId="6" applyFont="1" applyBorder="1" applyAlignment="1">
      <alignment horizontal="center" vertical="top" wrapText="1"/>
    </xf>
    <xf numFmtId="0" fontId="19" fillId="0" borderId="0" xfId="6" applyFont="1" applyBorder="1">
      <alignment vertical="center"/>
    </xf>
    <xf numFmtId="0" fontId="22" fillId="0" borderId="0" xfId="6" applyFont="1" applyBorder="1">
      <alignment vertical="center"/>
    </xf>
    <xf numFmtId="0" fontId="22" fillId="0" borderId="0" xfId="6" applyFont="1">
      <alignment vertical="center"/>
    </xf>
    <xf numFmtId="0" fontId="22" fillId="0" borderId="54" xfId="6" applyFont="1" applyBorder="1">
      <alignment vertical="center"/>
    </xf>
    <xf numFmtId="0" fontId="23" fillId="0" borderId="53" xfId="6" applyFont="1" applyBorder="1" applyAlignment="1">
      <alignment horizontal="center" vertical="center" wrapText="1"/>
    </xf>
    <xf numFmtId="0" fontId="22" fillId="0" borderId="53" xfId="6" applyFont="1" applyBorder="1">
      <alignment vertical="center"/>
    </xf>
    <xf numFmtId="0" fontId="19" fillId="0" borderId="36" xfId="6" applyFont="1" applyBorder="1" applyAlignment="1">
      <alignment horizontal="center" vertical="center" wrapText="1"/>
    </xf>
    <xf numFmtId="0" fontId="19" fillId="0" borderId="0" xfId="6" applyFont="1" applyAlignment="1">
      <alignment vertical="top"/>
    </xf>
    <xf numFmtId="0" fontId="22" fillId="0" borderId="0" xfId="6" applyFont="1" applyAlignment="1">
      <alignment vertical="center"/>
    </xf>
    <xf numFmtId="0" fontId="22" fillId="0" borderId="0" xfId="6" applyFont="1" applyAlignment="1">
      <alignment horizontal="left" vertical="center"/>
    </xf>
    <xf numFmtId="0" fontId="22" fillId="0" borderId="0" xfId="6" applyFont="1" applyAlignment="1">
      <alignment horizontal="left" vertical="center" wrapText="1"/>
    </xf>
    <xf numFmtId="0" fontId="22" fillId="0" borderId="0" xfId="6" applyFont="1" applyAlignment="1">
      <alignment vertical="center" wrapText="1"/>
    </xf>
    <xf numFmtId="0" fontId="19" fillId="0" borderId="0" xfId="6" applyFont="1" applyAlignment="1">
      <alignment horizontal="right" vertical="top"/>
    </xf>
    <xf numFmtId="0" fontId="29" fillId="0" borderId="0" xfId="6" applyFont="1" applyAlignment="1">
      <alignment horizontal="left" vertical="center"/>
    </xf>
    <xf numFmtId="0" fontId="29" fillId="0" borderId="0" xfId="6" applyFont="1">
      <alignment vertical="center"/>
    </xf>
    <xf numFmtId="0" fontId="30" fillId="0" borderId="0" xfId="6" applyFont="1" applyBorder="1" applyAlignment="1">
      <alignment horizontal="left" vertical="center"/>
    </xf>
    <xf numFmtId="0" fontId="28" fillId="0" borderId="0" xfId="6" applyFont="1" applyBorder="1" applyAlignment="1">
      <alignment horizontal="left" vertical="center"/>
    </xf>
    <xf numFmtId="0" fontId="28" fillId="0" borderId="0" xfId="6" applyFont="1" applyAlignment="1">
      <alignment horizontal="left" vertical="center"/>
    </xf>
    <xf numFmtId="0" fontId="31" fillId="0" borderId="0" xfId="6" applyFont="1">
      <alignment vertical="center"/>
    </xf>
    <xf numFmtId="0" fontId="32" fillId="0" borderId="0" xfId="6" applyFont="1">
      <alignment vertical="center"/>
    </xf>
    <xf numFmtId="0" fontId="29" fillId="0" borderId="0" xfId="6" applyFont="1" applyAlignment="1">
      <alignment vertical="top" wrapText="1"/>
    </xf>
    <xf numFmtId="0" fontId="1" fillId="0" borderId="0" xfId="6" applyFont="1" applyBorder="1" applyAlignment="1">
      <alignment horizontal="left" vertical="center"/>
    </xf>
    <xf numFmtId="0" fontId="29" fillId="0" borderId="0" xfId="6" applyFont="1" applyBorder="1">
      <alignment vertical="center"/>
    </xf>
    <xf numFmtId="0" fontId="29" fillId="0" borderId="54" xfId="6" applyFont="1" applyBorder="1" applyAlignment="1">
      <alignment vertical="center"/>
    </xf>
    <xf numFmtId="0" fontId="29" fillId="0" borderId="0" xfId="6" applyFont="1" applyBorder="1" applyAlignment="1">
      <alignment horizontal="center" vertical="center" wrapText="1"/>
    </xf>
    <xf numFmtId="0" fontId="1" fillId="0" borderId="31" xfId="6" applyFont="1" applyBorder="1" applyAlignment="1">
      <alignment horizontal="center" vertical="center" wrapText="1"/>
    </xf>
    <xf numFmtId="176" fontId="1" fillId="0" borderId="0" xfId="6" applyNumberFormat="1" applyFont="1" applyBorder="1" applyAlignment="1">
      <alignment horizontal="center" vertical="center"/>
    </xf>
    <xf numFmtId="0" fontId="1" fillId="0" borderId="36" xfId="6" applyFont="1" applyBorder="1" applyAlignment="1">
      <alignment horizontal="center" vertical="center"/>
    </xf>
    <xf numFmtId="0" fontId="1" fillId="0" borderId="36" xfId="6" applyFont="1" applyBorder="1" applyAlignment="1">
      <alignment horizontal="center" vertical="center" wrapText="1"/>
    </xf>
    <xf numFmtId="176" fontId="1" fillId="0" borderId="36" xfId="6" applyNumberFormat="1" applyFont="1" applyBorder="1" applyAlignment="1">
      <alignment horizontal="center" vertical="center"/>
    </xf>
    <xf numFmtId="178" fontId="1" fillId="0" borderId="36" xfId="6" applyNumberFormat="1" applyFont="1" applyBorder="1" applyAlignment="1">
      <alignment horizontal="center" vertical="center"/>
    </xf>
    <xf numFmtId="178" fontId="1" fillId="0" borderId="0" xfId="6" applyNumberFormat="1" applyFont="1" applyBorder="1" applyAlignment="1">
      <alignment horizontal="center" vertical="center"/>
    </xf>
    <xf numFmtId="0" fontId="1" fillId="0" borderId="54" xfId="6" applyFont="1" applyBorder="1" applyAlignment="1">
      <alignment horizontal="center" vertical="center" wrapText="1"/>
    </xf>
    <xf numFmtId="0" fontId="1" fillId="0" borderId="47" xfId="6" applyFont="1" applyBorder="1" applyAlignment="1">
      <alignment horizontal="center" vertical="center" wrapText="1"/>
    </xf>
    <xf numFmtId="176" fontId="1" fillId="0" borderId="0" xfId="6" applyNumberFormat="1" applyFont="1" applyBorder="1" applyAlignment="1">
      <alignment horizontal="center" vertical="center" wrapText="1"/>
    </xf>
    <xf numFmtId="0" fontId="1" fillId="0" borderId="2" xfId="6" applyFont="1" applyBorder="1" applyAlignment="1">
      <alignment horizontal="center" vertical="center" wrapText="1"/>
    </xf>
    <xf numFmtId="0" fontId="1" fillId="0" borderId="2" xfId="6" applyFont="1" applyBorder="1" applyAlignment="1">
      <alignment horizontal="center" vertical="center"/>
    </xf>
    <xf numFmtId="179" fontId="1" fillId="0" borderId="36" xfId="6" applyNumberFormat="1" applyFont="1" applyBorder="1" applyAlignment="1">
      <alignment horizontal="center" vertical="center" wrapText="1"/>
    </xf>
    <xf numFmtId="177" fontId="1" fillId="0" borderId="36" xfId="6" applyNumberFormat="1" applyFont="1" applyBorder="1" applyAlignment="1">
      <alignment horizontal="center" vertical="center"/>
    </xf>
    <xf numFmtId="176" fontId="31" fillId="0" borderId="52" xfId="6" applyNumberFormat="1" applyFont="1" applyBorder="1" applyAlignment="1">
      <alignment horizontal="center" vertical="center"/>
    </xf>
    <xf numFmtId="176" fontId="31" fillId="0" borderId="0" xfId="6" applyNumberFormat="1" applyFont="1" applyBorder="1" applyAlignment="1">
      <alignment horizontal="center" vertical="center"/>
    </xf>
    <xf numFmtId="0" fontId="34" fillId="0" borderId="0" xfId="6" applyFont="1" applyBorder="1" applyAlignment="1">
      <alignment horizontal="center" vertical="center" wrapText="1"/>
    </xf>
    <xf numFmtId="0" fontId="34" fillId="0" borderId="0" xfId="6" applyFont="1" applyBorder="1" applyAlignment="1">
      <alignment horizontal="center" vertical="top" wrapText="1"/>
    </xf>
    <xf numFmtId="0" fontId="29" fillId="0" borderId="54" xfId="6" applyFont="1" applyBorder="1">
      <alignment vertical="center"/>
    </xf>
    <xf numFmtId="0" fontId="1" fillId="0" borderId="0" xfId="6" applyFont="1" applyBorder="1">
      <alignment vertical="center"/>
    </xf>
    <xf numFmtId="0" fontId="1" fillId="0" borderId="0" xfId="6" applyFont="1" applyBorder="1" applyAlignment="1">
      <alignment horizontal="center" vertical="center" wrapText="1"/>
    </xf>
    <xf numFmtId="0" fontId="1" fillId="0" borderId="0" xfId="6" applyFont="1" applyBorder="1" applyAlignment="1">
      <alignment horizontal="center" vertical="top" wrapText="1"/>
    </xf>
    <xf numFmtId="0" fontId="1" fillId="0" borderId="30" xfId="6" applyFont="1" applyBorder="1" applyAlignment="1">
      <alignment horizontal="center" vertical="top" wrapText="1"/>
    </xf>
    <xf numFmtId="176" fontId="31" fillId="0" borderId="53" xfId="6" applyNumberFormat="1" applyFont="1" applyBorder="1" applyAlignment="1">
      <alignment horizontal="center" vertical="center"/>
    </xf>
    <xf numFmtId="0" fontId="1" fillId="0" borderId="13" xfId="6" applyFont="1" applyBorder="1">
      <alignment vertical="center"/>
    </xf>
    <xf numFmtId="0" fontId="29" fillId="0" borderId="0" xfId="6" applyFont="1" applyAlignment="1">
      <alignment horizontal="right" vertical="top"/>
    </xf>
    <xf numFmtId="0" fontId="29" fillId="0" borderId="0" xfId="6" applyFont="1" applyAlignment="1">
      <alignment horizontal="left" vertical="top" wrapText="1"/>
    </xf>
    <xf numFmtId="0" fontId="1" fillId="0" borderId="0" xfId="6" applyFont="1" applyAlignment="1">
      <alignment vertical="center"/>
    </xf>
    <xf numFmtId="0" fontId="29" fillId="0" borderId="0" xfId="6" applyFont="1" applyAlignment="1">
      <alignment vertical="center"/>
    </xf>
    <xf numFmtId="0" fontId="1" fillId="0" borderId="0" xfId="6" applyFont="1" applyAlignment="1">
      <alignment vertical="center" wrapText="1"/>
    </xf>
    <xf numFmtId="0" fontId="1" fillId="0" borderId="0" xfId="6" applyFont="1">
      <alignment vertical="center"/>
    </xf>
    <xf numFmtId="0" fontId="28" fillId="0" borderId="0" xfId="6" applyFont="1" applyAlignment="1">
      <alignment vertical="center"/>
    </xf>
    <xf numFmtId="0" fontId="34" fillId="0" borderId="0" xfId="6" applyFont="1">
      <alignment vertical="center"/>
    </xf>
    <xf numFmtId="0" fontId="1" fillId="0" borderId="8" xfId="6" applyFont="1" applyBorder="1">
      <alignment vertical="center"/>
    </xf>
    <xf numFmtId="0" fontId="1" fillId="0" borderId="45" xfId="6" applyFont="1" applyBorder="1" applyAlignment="1">
      <alignment horizontal="center" vertical="center"/>
    </xf>
    <xf numFmtId="0" fontId="1" fillId="0" borderId="54" xfId="6" applyFont="1" applyBorder="1" applyAlignment="1">
      <alignment horizontal="center" vertical="center"/>
    </xf>
    <xf numFmtId="0" fontId="1" fillId="0" borderId="54" xfId="6" applyFont="1" applyBorder="1" applyAlignment="1">
      <alignment horizontal="left" vertical="center" wrapText="1"/>
    </xf>
    <xf numFmtId="0" fontId="1" fillId="0" borderId="46" xfId="6" applyFont="1" applyBorder="1" applyAlignment="1">
      <alignment horizontal="left" vertical="center" wrapText="1"/>
    </xf>
    <xf numFmtId="0" fontId="1" fillId="0" borderId="46" xfId="6" applyFont="1" applyBorder="1" applyAlignment="1">
      <alignment horizontal="center" vertical="center" wrapText="1"/>
    </xf>
    <xf numFmtId="0" fontId="1" fillId="0" borderId="47" xfId="6" applyFont="1" applyBorder="1">
      <alignment vertical="center"/>
    </xf>
    <xf numFmtId="0" fontId="1" fillId="0" borderId="29" xfId="6" applyFont="1" applyBorder="1">
      <alignment vertical="center"/>
    </xf>
    <xf numFmtId="0" fontId="1" fillId="0" borderId="31" xfId="6" applyFont="1" applyBorder="1">
      <alignment vertical="center"/>
    </xf>
    <xf numFmtId="0" fontId="1" fillId="0" borderId="30" xfId="6" applyFont="1" applyBorder="1">
      <alignment vertical="center"/>
    </xf>
    <xf numFmtId="0" fontId="1" fillId="0" borderId="36" xfId="6" applyFont="1" applyBorder="1">
      <alignment vertical="center"/>
    </xf>
    <xf numFmtId="0" fontId="1" fillId="0" borderId="1" xfId="6" applyFont="1" applyBorder="1">
      <alignment vertical="center"/>
    </xf>
    <xf numFmtId="0" fontId="1" fillId="0" borderId="3" xfId="6" applyFont="1" applyBorder="1">
      <alignment vertical="center"/>
    </xf>
    <xf numFmtId="0" fontId="0" fillId="0" borderId="0" xfId="6" applyFont="1" applyBorder="1">
      <alignment vertical="center"/>
    </xf>
    <xf numFmtId="0" fontId="35" fillId="0" borderId="0" xfId="6" applyFont="1" applyBorder="1">
      <alignment vertical="center"/>
    </xf>
    <xf numFmtId="0" fontId="0" fillId="0" borderId="0" xfId="6" applyFont="1">
      <alignment vertical="center"/>
    </xf>
    <xf numFmtId="0" fontId="1" fillId="0" borderId="35" xfId="6" applyFont="1" applyBorder="1" applyAlignment="1">
      <alignment horizontal="left" vertical="center"/>
    </xf>
    <xf numFmtId="0" fontId="1" fillId="0" borderId="35" xfId="6" applyFont="1" applyBorder="1">
      <alignment vertical="center"/>
    </xf>
    <xf numFmtId="0" fontId="1" fillId="0" borderId="8" xfId="6" applyFont="1" applyBorder="1" applyAlignment="1">
      <alignment horizontal="center" vertical="center"/>
    </xf>
    <xf numFmtId="57" fontId="1" fillId="0" borderId="8" xfId="6" quotePrefix="1" applyNumberFormat="1" applyFont="1" applyBorder="1" applyAlignment="1">
      <alignment horizontal="center" vertical="center"/>
    </xf>
    <xf numFmtId="0" fontId="1" fillId="0" borderId="8" xfId="6" applyFont="1" applyBorder="1" applyAlignment="1">
      <alignment vertical="center" wrapText="1"/>
    </xf>
    <xf numFmtId="0" fontId="1" fillId="0" borderId="16" xfId="6" applyFont="1" applyBorder="1" applyAlignment="1">
      <alignment horizontal="center" vertical="center"/>
    </xf>
    <xf numFmtId="57" fontId="1" fillId="0" borderId="16" xfId="6" quotePrefix="1" applyNumberFormat="1" applyFont="1" applyBorder="1" applyAlignment="1">
      <alignment horizontal="center" vertical="center"/>
    </xf>
    <xf numFmtId="0" fontId="1" fillId="0" borderId="16" xfId="6" applyFont="1" applyBorder="1" applyAlignment="1">
      <alignment vertical="center" wrapText="1"/>
    </xf>
    <xf numFmtId="0" fontId="1" fillId="0" borderId="31" xfId="6" applyFont="1" applyBorder="1" applyAlignment="1">
      <alignment horizontal="center" vertical="center"/>
    </xf>
    <xf numFmtId="0" fontId="1" fillId="0" borderId="0" xfId="6" applyFont="1" applyAlignment="1">
      <alignment vertical="top"/>
    </xf>
    <xf numFmtId="0" fontId="7" fillId="2" borderId="0" xfId="2" applyFill="1">
      <alignment vertical="center"/>
    </xf>
    <xf numFmtId="0" fontId="7" fillId="2" borderId="0" xfId="2" applyFill="1" applyAlignment="1">
      <alignment horizontal="right" vertical="center"/>
    </xf>
    <xf numFmtId="0" fontId="7" fillId="2" borderId="0" xfId="2" applyFill="1" applyAlignment="1">
      <alignment horizontal="center" vertical="center"/>
    </xf>
    <xf numFmtId="0" fontId="7" fillId="3" borderId="0" xfId="2" applyFill="1" applyAlignment="1">
      <alignment horizontal="center" vertical="center"/>
    </xf>
    <xf numFmtId="0" fontId="39" fillId="2" borderId="0" xfId="2" applyFont="1" applyFill="1" applyAlignment="1">
      <alignment horizontal="center" vertical="center"/>
    </xf>
    <xf numFmtId="0" fontId="7" fillId="2" borderId="0" xfId="2" applyFill="1" applyAlignment="1">
      <alignment horizontal="center" vertical="center" shrinkToFit="1"/>
    </xf>
    <xf numFmtId="0" fontId="7" fillId="2" borderId="15" xfId="2" applyFill="1" applyBorder="1" applyAlignment="1">
      <alignment horizontal="center" vertical="center"/>
    </xf>
    <xf numFmtId="0" fontId="40" fillId="2" borderId="0" xfId="2" applyFont="1" applyFill="1">
      <alignment vertical="center"/>
    </xf>
    <xf numFmtId="0" fontId="7" fillId="3" borderId="36" xfId="2" applyFill="1" applyBorder="1" applyAlignment="1">
      <alignment horizontal="center" vertical="center"/>
    </xf>
    <xf numFmtId="0" fontId="7" fillId="2" borderId="36" xfId="2" applyFill="1" applyBorder="1">
      <alignment vertical="center"/>
    </xf>
    <xf numFmtId="180" fontId="7" fillId="0" borderId="16" xfId="2" applyNumberFormat="1" applyBorder="1" applyAlignment="1">
      <alignment horizontal="center" vertical="center"/>
    </xf>
    <xf numFmtId="0" fontId="43" fillId="2" borderId="55" xfId="2" applyFont="1" applyFill="1" applyBorder="1" applyAlignment="1">
      <alignment vertical="center" wrapText="1"/>
    </xf>
    <xf numFmtId="38" fontId="42" fillId="3" borderId="55" xfId="7" applyFont="1" applyFill="1" applyBorder="1">
      <alignment vertical="center"/>
    </xf>
    <xf numFmtId="0" fontId="7" fillId="2" borderId="55" xfId="2" applyFill="1" applyBorder="1">
      <alignment vertical="center"/>
    </xf>
    <xf numFmtId="0" fontId="7" fillId="0" borderId="36" xfId="2" applyBorder="1">
      <alignment vertical="center"/>
    </xf>
    <xf numFmtId="0" fontId="7" fillId="0" borderId="36" xfId="2" applyBorder="1" applyAlignment="1">
      <alignment horizontal="center" vertical="center"/>
    </xf>
    <xf numFmtId="0" fontId="7" fillId="2" borderId="31" xfId="2" applyFill="1" applyBorder="1" applyAlignment="1">
      <alignment horizontal="center" vertical="center"/>
    </xf>
    <xf numFmtId="0" fontId="43" fillId="2" borderId="56" xfId="2" applyFont="1" applyFill="1" applyBorder="1" applyAlignment="1">
      <alignment vertical="center" wrapText="1"/>
    </xf>
    <xf numFmtId="38" fontId="42" fillId="3" borderId="56" xfId="7" applyFont="1" applyFill="1" applyBorder="1">
      <alignment vertical="center"/>
    </xf>
    <xf numFmtId="0" fontId="7" fillId="2" borderId="56" xfId="2" applyFill="1" applyBorder="1">
      <alignment vertical="center"/>
    </xf>
    <xf numFmtId="180" fontId="7" fillId="2" borderId="16" xfId="2" applyNumberFormat="1" applyFill="1" applyBorder="1" applyAlignment="1">
      <alignment horizontal="center" vertical="center"/>
    </xf>
    <xf numFmtId="0" fontId="43" fillId="2" borderId="57" xfId="2" applyFont="1" applyFill="1" applyBorder="1" applyAlignment="1">
      <alignment vertical="center" wrapText="1"/>
    </xf>
    <xf numFmtId="38" fontId="42" fillId="3" borderId="57" xfId="7" applyFont="1" applyFill="1" applyBorder="1">
      <alignment vertical="center"/>
    </xf>
    <xf numFmtId="0" fontId="7" fillId="2" borderId="57" xfId="2" applyFill="1" applyBorder="1">
      <alignment vertical="center"/>
    </xf>
    <xf numFmtId="0" fontId="7" fillId="2" borderId="13" xfId="2" applyFill="1" applyBorder="1" applyAlignment="1">
      <alignment horizontal="center" vertical="center"/>
    </xf>
    <xf numFmtId="181" fontId="1" fillId="2" borderId="13" xfId="7" applyNumberFormat="1" applyFont="1" applyFill="1" applyBorder="1" applyAlignment="1">
      <alignment horizontal="center" vertical="center"/>
    </xf>
    <xf numFmtId="0" fontId="7" fillId="2" borderId="13" xfId="2" applyFill="1" applyBorder="1" applyAlignment="1">
      <alignment vertical="center" wrapText="1"/>
    </xf>
    <xf numFmtId="38" fontId="1" fillId="2" borderId="13" xfId="7" applyFont="1" applyFill="1" applyBorder="1">
      <alignment vertical="center"/>
    </xf>
    <xf numFmtId="0" fontId="7" fillId="2" borderId="13" xfId="2" applyFill="1" applyBorder="1">
      <alignment vertical="center"/>
    </xf>
    <xf numFmtId="38" fontId="1" fillId="2" borderId="35" xfId="7" applyFont="1" applyFill="1" applyBorder="1">
      <alignment vertical="center"/>
    </xf>
    <xf numFmtId="0" fontId="7" fillId="2" borderId="35" xfId="2" applyFill="1" applyBorder="1">
      <alignment vertical="center"/>
    </xf>
    <xf numFmtId="177" fontId="7" fillId="2" borderId="2" xfId="2" applyNumberFormat="1" applyFill="1" applyBorder="1" applyAlignment="1">
      <alignment horizontal="center" vertical="center"/>
    </xf>
    <xf numFmtId="0" fontId="7" fillId="2" borderId="14" xfId="2" applyFill="1" applyBorder="1">
      <alignment vertical="center"/>
    </xf>
    <xf numFmtId="176" fontId="42" fillId="2" borderId="0" xfId="4" applyNumberFormat="1" applyFont="1" applyFill="1" applyBorder="1" applyAlignment="1">
      <alignment horizontal="center" vertical="center"/>
    </xf>
    <xf numFmtId="0" fontId="44" fillId="2" borderId="55" xfId="2" applyFont="1" applyFill="1" applyBorder="1" applyAlignment="1">
      <alignment vertical="center" wrapText="1"/>
    </xf>
    <xf numFmtId="0" fontId="7" fillId="3" borderId="31" xfId="2" applyFill="1" applyBorder="1" applyAlignment="1">
      <alignment horizontal="center" vertical="center"/>
    </xf>
    <xf numFmtId="0" fontId="44" fillId="2" borderId="56" xfId="2" applyFont="1" applyFill="1" applyBorder="1" applyAlignment="1">
      <alignment vertical="center" wrapText="1"/>
    </xf>
    <xf numFmtId="180" fontId="7" fillId="3" borderId="16" xfId="2" applyNumberFormat="1" applyFill="1" applyBorder="1" applyAlignment="1">
      <alignment horizontal="center" vertical="center"/>
    </xf>
    <xf numFmtId="0" fontId="44" fillId="2" borderId="57" xfId="2" applyFont="1" applyFill="1" applyBorder="1" applyAlignment="1">
      <alignment vertical="center" wrapText="1"/>
    </xf>
    <xf numFmtId="0" fontId="7" fillId="2" borderId="0" xfId="2" applyFill="1" applyAlignment="1">
      <alignment horizontal="left" vertical="center"/>
    </xf>
    <xf numFmtId="0" fontId="7" fillId="2" borderId="29" xfId="2" applyFill="1" applyBorder="1">
      <alignment vertic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0" xfId="1" applyFont="1" applyAlignment="1">
      <alignment horizontal="center" vertical="center"/>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11" xfId="1" applyFont="1" applyFill="1" applyBorder="1" applyAlignment="1">
      <alignment horizontal="left" vertical="center"/>
    </xf>
    <xf numFmtId="0" fontId="1" fillId="2" borderId="19"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2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7" xfId="1" applyFont="1" applyFill="1" applyBorder="1" applyAlignment="1">
      <alignment vertical="center" wrapText="1"/>
    </xf>
    <xf numFmtId="0" fontId="2" fillId="2" borderId="19" xfId="1" applyFont="1" applyFill="1" applyBorder="1" applyAlignment="1">
      <alignment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left" vertical="center"/>
    </xf>
    <xf numFmtId="0" fontId="2" fillId="2" borderId="0" xfId="1" applyFont="1" applyFill="1" applyBorder="1" applyAlignment="1">
      <alignment horizontal="left" vertical="center" shrinkToFit="1"/>
    </xf>
    <xf numFmtId="0" fontId="2" fillId="2" borderId="28" xfId="1" applyFont="1" applyFill="1" applyBorder="1" applyAlignment="1">
      <alignment vertical="center"/>
    </xf>
    <xf numFmtId="0" fontId="2" fillId="0" borderId="10" xfId="1" applyFont="1" applyBorder="1" applyAlignment="1">
      <alignment horizontal="left" vertical="center"/>
    </xf>
    <xf numFmtId="0" fontId="2" fillId="0" borderId="24" xfId="1" applyFont="1" applyBorder="1" applyAlignment="1">
      <alignment horizontal="left" vertical="center"/>
    </xf>
    <xf numFmtId="0" fontId="2" fillId="0" borderId="37" xfId="1" applyFont="1" applyBorder="1" applyAlignment="1">
      <alignment horizontal="left" vertical="center"/>
    </xf>
    <xf numFmtId="0" fontId="2" fillId="0" borderId="33" xfId="1" applyFont="1" applyBorder="1" applyAlignment="1">
      <alignment horizontal="left" vertical="center"/>
    </xf>
    <xf numFmtId="0" fontId="2" fillId="0" borderId="25" xfId="1" applyFont="1" applyBorder="1" applyAlignment="1">
      <alignment horizontal="left" vertical="center"/>
    </xf>
    <xf numFmtId="0" fontId="2" fillId="0" borderId="34" xfId="1" applyFont="1" applyBorder="1" applyAlignment="1">
      <alignment horizontal="left" vertical="center"/>
    </xf>
    <xf numFmtId="0" fontId="2" fillId="0" borderId="6" xfId="1" applyFont="1" applyBorder="1" applyAlignment="1">
      <alignment horizontal="left" vertical="center" wrapText="1"/>
    </xf>
    <xf numFmtId="0" fontId="2" fillId="0" borderId="13" xfId="1" applyFont="1" applyBorder="1" applyAlignment="1">
      <alignment horizontal="left" vertical="center" wrapText="1"/>
    </xf>
    <xf numFmtId="0" fontId="2" fillId="0" borderId="29" xfId="1" applyFont="1" applyBorder="1" applyAlignment="1">
      <alignment horizontal="left" vertical="center" wrapText="1"/>
    </xf>
    <xf numFmtId="0" fontId="2" fillId="0" borderId="35" xfId="1" applyFont="1" applyBorder="1" applyAlignment="1">
      <alignment horizontal="left" vertical="center" wrapText="1"/>
    </xf>
    <xf numFmtId="0" fontId="2" fillId="0" borderId="8" xfId="1" applyFont="1" applyBorder="1" applyAlignment="1">
      <alignment horizontal="center" vertical="center" textRotation="255" wrapText="1"/>
    </xf>
    <xf numFmtId="0" fontId="0" fillId="0" borderId="16" xfId="0" applyBorder="1" applyAlignment="1">
      <alignment horizontal="center" vertical="center" textRotation="255"/>
    </xf>
    <xf numFmtId="0" fontId="0" fillId="0" borderId="31" xfId="0" applyBorder="1" applyAlignment="1">
      <alignment horizontal="center" vertical="center" textRotation="255"/>
    </xf>
    <xf numFmtId="0" fontId="2" fillId="0" borderId="1"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left" wrapText="1"/>
    </xf>
    <xf numFmtId="0" fontId="1" fillId="0" borderId="2" xfId="1" applyBorder="1" applyAlignment="1">
      <alignment horizontal="left" wrapText="1"/>
    </xf>
    <xf numFmtId="0" fontId="1" fillId="0" borderId="4" xfId="1" applyBorder="1" applyAlignment="1">
      <alignment horizontal="left" wrapText="1"/>
    </xf>
    <xf numFmtId="0" fontId="2" fillId="0" borderId="4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40"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6" xfId="1" applyFont="1" applyBorder="1" applyAlignment="1">
      <alignment horizontal="left" wrapText="1"/>
    </xf>
    <xf numFmtId="0" fontId="2" fillId="0" borderId="7" xfId="1" applyFont="1" applyBorder="1" applyAlignment="1">
      <alignment horizontal="left" wrapText="1"/>
    </xf>
    <xf numFmtId="0" fontId="2" fillId="0" borderId="35" xfId="1" applyFont="1" applyBorder="1" applyAlignment="1">
      <alignment horizontal="left" wrapText="1"/>
    </xf>
    <xf numFmtId="0" fontId="2" fillId="0" borderId="30" xfId="1" applyFont="1" applyBorder="1" applyAlignment="1">
      <alignment horizontal="left" wrapText="1"/>
    </xf>
    <xf numFmtId="0" fontId="2" fillId="0" borderId="29" xfId="1" applyFont="1" applyBorder="1" applyAlignment="1">
      <alignment horizontal="left" vertical="top" wrapText="1"/>
    </xf>
    <xf numFmtId="0" fontId="2" fillId="0" borderId="35" xfId="1" applyFont="1" applyBorder="1" applyAlignment="1">
      <alignment horizontal="left" vertical="top" wrapText="1"/>
    </xf>
    <xf numFmtId="0" fontId="2" fillId="0" borderId="30" xfId="1" applyFont="1" applyBorder="1" applyAlignment="1">
      <alignment horizontal="left" vertical="top"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36" xfId="1" applyFont="1" applyBorder="1" applyAlignment="1">
      <alignment horizontal="left" wrapTex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36" xfId="1" applyFont="1" applyBorder="1" applyAlignment="1">
      <alignment horizontal="center"/>
    </xf>
    <xf numFmtId="0" fontId="2" fillId="0" borderId="16" xfId="1" applyFont="1" applyBorder="1" applyAlignment="1">
      <alignment horizontal="center" vertical="center" textRotation="255" wrapText="1"/>
    </xf>
    <xf numFmtId="0" fontId="2" fillId="0" borderId="31"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6" xfId="1" applyFont="1" applyBorder="1" applyAlignment="1">
      <alignment horizontal="left" vertical="top" wrapText="1"/>
    </xf>
    <xf numFmtId="0" fontId="2" fillId="0" borderId="13" xfId="1" applyFont="1" applyBorder="1" applyAlignment="1">
      <alignment horizontal="left" vertical="top" wrapText="1"/>
    </xf>
    <xf numFmtId="0" fontId="2" fillId="0" borderId="7"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5" xfId="1" applyFont="1" applyBorder="1" applyAlignment="1">
      <alignment horizontal="left" vertical="top" wrapText="1"/>
    </xf>
    <xf numFmtId="0" fontId="2" fillId="0" borderId="14" xfId="1" applyFont="1" applyBorder="1" applyAlignment="1">
      <alignment horizontal="left" wrapText="1"/>
    </xf>
    <xf numFmtId="0" fontId="2" fillId="0" borderId="15" xfId="1" applyFont="1" applyBorder="1" applyAlignment="1">
      <alignment horizontal="left" wrapText="1"/>
    </xf>
    <xf numFmtId="0" fontId="2" fillId="0" borderId="8" xfId="1" applyFont="1" applyBorder="1" applyAlignment="1">
      <alignment horizontal="center" vertical="center" textRotation="255" shrinkToFit="1"/>
    </xf>
    <xf numFmtId="0" fontId="2" fillId="0" borderId="16" xfId="1" applyFont="1" applyBorder="1" applyAlignment="1">
      <alignment horizontal="center" vertical="center" textRotation="255" shrinkToFit="1"/>
    </xf>
    <xf numFmtId="0" fontId="2" fillId="0" borderId="31" xfId="1" applyFont="1" applyBorder="1" applyAlignment="1">
      <alignment horizontal="center" vertical="center" textRotation="255" shrinkToFit="1"/>
    </xf>
    <xf numFmtId="0" fontId="2" fillId="0" borderId="38" xfId="1" applyFont="1" applyBorder="1" applyAlignment="1">
      <alignment horizontal="left" wrapText="1"/>
    </xf>
    <xf numFmtId="0" fontId="2" fillId="0" borderId="39"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9" xfId="1" applyFont="1" applyBorder="1" applyAlignment="1">
      <alignment horizontal="center" wrapText="1"/>
    </xf>
    <xf numFmtId="0" fontId="2" fillId="0" borderId="35" xfId="1" applyFont="1" applyBorder="1" applyAlignment="1">
      <alignment horizontal="center" wrapText="1"/>
    </xf>
    <xf numFmtId="0" fontId="2" fillId="0" borderId="30" xfId="1" applyFont="1" applyBorder="1" applyAlignment="1">
      <alignment horizontal="center" wrapText="1"/>
    </xf>
    <xf numFmtId="0" fontId="9" fillId="0" borderId="35" xfId="1" applyFont="1" applyBorder="1" applyAlignment="1">
      <alignment horizontal="left" vertical="center" wrapText="1"/>
    </xf>
    <xf numFmtId="0" fontId="9" fillId="0" borderId="8" xfId="1" applyFont="1" applyBorder="1" applyAlignment="1">
      <alignment horizontal="center" vertical="center" textRotation="255" wrapText="1" shrinkToFit="1"/>
    </xf>
    <xf numFmtId="0" fontId="9" fillId="0" borderId="31" xfId="1" applyFont="1" applyBorder="1" applyAlignment="1">
      <alignment horizontal="center" vertical="center" textRotation="255" wrapText="1" shrinkToFit="1"/>
    </xf>
    <xf numFmtId="0" fontId="9" fillId="0" borderId="16" xfId="1" applyFont="1" applyBorder="1" applyAlignment="1">
      <alignment horizontal="center" vertical="center" textRotation="255" wrapText="1" shrinkToFit="1"/>
    </xf>
    <xf numFmtId="0" fontId="2" fillId="0" borderId="13" xfId="1" applyFont="1" applyBorder="1" applyAlignment="1">
      <alignment horizontal="left"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29" xfId="1" applyFont="1" applyBorder="1" applyAlignment="1">
      <alignment horizontal="center" wrapText="1"/>
    </xf>
    <xf numFmtId="0" fontId="9" fillId="0" borderId="30" xfId="1" applyFont="1" applyBorder="1" applyAlignment="1">
      <alignment horizontal="left" vertical="center" wrapText="1"/>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29" xfId="1" applyFont="1" applyBorder="1" applyAlignment="1">
      <alignment horizontal="left" wrapText="1"/>
    </xf>
    <xf numFmtId="0" fontId="2" fillId="0" borderId="0" xfId="1" applyFont="1" applyAlignment="1">
      <alignment horizontal="left" wrapText="1"/>
    </xf>
    <xf numFmtId="0" fontId="2" fillId="0" borderId="36" xfId="1" applyFont="1" applyBorder="1" applyAlignment="1">
      <alignment horizontal="left" vertical="center" wrapText="1"/>
    </xf>
    <xf numFmtId="0" fontId="2" fillId="0" borderId="6"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8" xfId="1" applyFont="1" applyBorder="1" applyAlignment="1">
      <alignment horizontal="justify" vertical="center" wrapText="1"/>
    </xf>
    <xf numFmtId="0" fontId="2" fillId="0" borderId="19" xfId="1" applyFont="1" applyBorder="1" applyAlignment="1">
      <alignment horizontal="justify" vertical="center" wrapText="1"/>
    </xf>
    <xf numFmtId="0" fontId="2" fillId="0" borderId="27" xfId="1" applyFont="1" applyBorder="1" applyAlignment="1">
      <alignment horizontal="justify" vertical="center" wrapText="1"/>
    </xf>
    <xf numFmtId="0" fontId="9" fillId="0" borderId="36" xfId="1" applyFont="1" applyBorder="1" applyAlignment="1">
      <alignment horizontal="left" vertical="center" wrapText="1"/>
    </xf>
    <xf numFmtId="0" fontId="1" fillId="0" borderId="36"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1" fillId="0" borderId="36" xfId="1" applyBorder="1" applyAlignment="1">
      <alignment horizontal="left" vertical="center" wrapText="1"/>
    </xf>
    <xf numFmtId="0" fontId="2" fillId="0" borderId="8" xfId="1" applyFont="1" applyBorder="1" applyAlignment="1">
      <alignment horizontal="left" vertical="center" wrapText="1"/>
    </xf>
    <xf numFmtId="0" fontId="1" fillId="0" borderId="8" xfId="1" applyBorder="1" applyAlignment="1">
      <alignment horizontal="left" vertical="center" wrapText="1"/>
    </xf>
    <xf numFmtId="0" fontId="2" fillId="0" borderId="0" xfId="1" applyFont="1" applyAlignment="1">
      <alignment horizontal="justify" vertical="center" wrapText="1"/>
    </xf>
    <xf numFmtId="0" fontId="1" fillId="0" borderId="13" xfId="1" applyBorder="1" applyAlignment="1">
      <alignment horizontal="left" vertical="center" wrapText="1"/>
    </xf>
    <xf numFmtId="0" fontId="2" fillId="0" borderId="10" xfId="1" applyFont="1" applyBorder="1" applyAlignment="1">
      <alignment horizontal="center" vertical="center"/>
    </xf>
    <xf numFmtId="0" fontId="2" fillId="0" borderId="24" xfId="1" applyFont="1" applyBorder="1" applyAlignment="1">
      <alignment horizontal="center" vertical="center"/>
    </xf>
    <xf numFmtId="0" fontId="2" fillId="0" borderId="37" xfId="1" applyFont="1" applyBorder="1" applyAlignment="1">
      <alignment horizontal="center" vertical="center"/>
    </xf>
    <xf numFmtId="0" fontId="2" fillId="0" borderId="14" xfId="1" applyFont="1" applyBorder="1" applyAlignment="1">
      <alignment horizontal="left" vertical="center" wrapText="1"/>
    </xf>
    <xf numFmtId="0" fontId="2" fillId="0" borderId="0" xfId="1" applyFont="1" applyAlignment="1">
      <alignment horizontal="left" vertical="center" wrapText="1"/>
    </xf>
    <xf numFmtId="0" fontId="2" fillId="0" borderId="33" xfId="1" applyFont="1" applyBorder="1" applyAlignment="1">
      <alignment horizontal="center" vertical="center"/>
    </xf>
    <xf numFmtId="0" fontId="2" fillId="0" borderId="25" xfId="1" applyFont="1" applyBorder="1" applyAlignment="1">
      <alignment horizontal="center" vertical="center"/>
    </xf>
    <xf numFmtId="0" fontId="2" fillId="0" borderId="34" xfId="1" applyFont="1" applyBorder="1" applyAlignment="1">
      <alignment horizontal="center" vertical="center"/>
    </xf>
    <xf numFmtId="0" fontId="2" fillId="0" borderId="7" xfId="1" applyFont="1" applyBorder="1" applyAlignment="1">
      <alignment horizontal="left" vertical="center" wrapText="1"/>
    </xf>
    <xf numFmtId="0" fontId="2" fillId="0" borderId="15" xfId="1" applyFont="1" applyBorder="1" applyAlignment="1">
      <alignment horizontal="left" vertical="center" wrapText="1"/>
    </xf>
    <xf numFmtId="0" fontId="2" fillId="0" borderId="30"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center" vertical="top"/>
    </xf>
    <xf numFmtId="0" fontId="2" fillId="0" borderId="0" xfId="1" applyFont="1" applyAlignment="1">
      <alignment horizontal="center" vertical="center"/>
    </xf>
    <xf numFmtId="0" fontId="2" fillId="0" borderId="0" xfId="1" applyFont="1" applyAlignment="1">
      <alignment horizontal="right" vertical="center"/>
    </xf>
    <xf numFmtId="0" fontId="2" fillId="0" borderId="36" xfId="0" applyFont="1" applyFill="1" applyBorder="1" applyAlignment="1">
      <alignment horizontal="center" vertical="center"/>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14" xfId="1" applyFont="1" applyFill="1" applyBorder="1" applyAlignment="1">
      <alignment horizontal="left" vertical="top"/>
    </xf>
    <xf numFmtId="0" fontId="2" fillId="2" borderId="15" xfId="1" applyFont="1" applyFill="1" applyBorder="1" applyAlignment="1">
      <alignment horizontal="left" vertical="top"/>
    </xf>
    <xf numFmtId="0" fontId="2" fillId="2" borderId="17"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0" borderId="1"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36" xfId="2" applyFont="1" applyFill="1" applyBorder="1" applyAlignment="1">
      <alignment horizontal="center" vertical="center"/>
    </xf>
    <xf numFmtId="0" fontId="2" fillId="0" borderId="36" xfId="2" applyFont="1" applyFill="1" applyBorder="1" applyAlignment="1">
      <alignment horizontal="center" vertical="center" wrapText="1"/>
    </xf>
    <xf numFmtId="0" fontId="8" fillId="0" borderId="36" xfId="2" applyFont="1" applyFill="1" applyBorder="1" applyAlignment="1">
      <alignment horizontal="center" vertical="center"/>
    </xf>
    <xf numFmtId="0" fontId="1" fillId="2" borderId="19"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19"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0" fillId="0" borderId="0" xfId="3" applyFont="1" applyAlignment="1">
      <alignment horizontal="center" vertical="center"/>
    </xf>
    <xf numFmtId="0" fontId="2" fillId="3" borderId="44" xfId="3" applyFont="1" applyFill="1" applyBorder="1" applyAlignment="1">
      <alignment horizontal="center" vertical="center" shrinkToFit="1"/>
    </xf>
    <xf numFmtId="0" fontId="2" fillId="3" borderId="0" xfId="3" applyFont="1" applyFill="1" applyAlignment="1">
      <alignment horizontal="center" vertical="center"/>
    </xf>
    <xf numFmtId="0" fontId="9" fillId="0" borderId="0" xfId="3" applyFont="1" applyAlignment="1">
      <alignment horizontal="left" vertical="top" wrapText="1"/>
    </xf>
    <xf numFmtId="0" fontId="2" fillId="0" borderId="36" xfId="3" applyFont="1" applyBorder="1" applyAlignment="1">
      <alignment horizontal="center" vertical="center"/>
    </xf>
    <xf numFmtId="0" fontId="2" fillId="0" borderId="1"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2" fillId="0" borderId="36" xfId="3" applyFont="1" applyBorder="1" applyAlignment="1">
      <alignment horizontal="center" vertical="center" wrapText="1"/>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2" fillId="3" borderId="1"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6" xfId="3" applyFont="1" applyBorder="1" applyAlignment="1">
      <alignment horizontal="center" vertical="center" wrapText="1"/>
    </xf>
    <xf numFmtId="0" fontId="2" fillId="0" borderId="13" xfId="3" applyFont="1" applyBorder="1" applyAlignment="1">
      <alignment horizontal="center" vertical="center" wrapText="1"/>
    </xf>
    <xf numFmtId="0" fontId="2" fillId="0" borderId="7" xfId="3" applyFont="1" applyBorder="1" applyAlignment="1">
      <alignment horizontal="center" vertical="center" wrapText="1"/>
    </xf>
    <xf numFmtId="0" fontId="2" fillId="0" borderId="29" xfId="3" applyFont="1" applyBorder="1" applyAlignment="1">
      <alignment horizontal="center" vertical="center" wrapText="1"/>
    </xf>
    <xf numFmtId="0" fontId="2" fillId="0" borderId="35" xfId="3" applyFont="1" applyBorder="1" applyAlignment="1">
      <alignment horizontal="center" vertical="center" wrapText="1"/>
    </xf>
    <xf numFmtId="0" fontId="2" fillId="0" borderId="30" xfId="3" applyFont="1" applyBorder="1" applyAlignment="1">
      <alignment horizontal="center" vertical="center" wrapText="1"/>
    </xf>
    <xf numFmtId="176" fontId="11" fillId="4" borderId="6" xfId="4" applyNumberFormat="1" applyFont="1" applyFill="1" applyBorder="1" applyAlignment="1">
      <alignment horizontal="center" vertical="center"/>
    </xf>
    <xf numFmtId="176" fontId="11" fillId="4" borderId="13" xfId="4" applyNumberFormat="1" applyFont="1" applyFill="1" applyBorder="1" applyAlignment="1">
      <alignment horizontal="center" vertical="center"/>
    </xf>
    <xf numFmtId="176" fontId="11" fillId="4" borderId="7" xfId="4" applyNumberFormat="1" applyFont="1" applyFill="1" applyBorder="1" applyAlignment="1">
      <alignment horizontal="center" vertical="center"/>
    </xf>
    <xf numFmtId="176" fontId="11" fillId="4" borderId="29" xfId="4" applyNumberFormat="1" applyFont="1" applyFill="1" applyBorder="1" applyAlignment="1">
      <alignment horizontal="center" vertical="center"/>
    </xf>
    <xf numFmtId="176" fontId="11" fillId="4" borderId="35" xfId="4" applyNumberFormat="1" applyFont="1" applyFill="1" applyBorder="1" applyAlignment="1">
      <alignment horizontal="center" vertical="center"/>
    </xf>
    <xf numFmtId="176" fontId="11" fillId="4" borderId="30" xfId="4" applyNumberFormat="1" applyFont="1" applyFill="1" applyBorder="1" applyAlignment="1">
      <alignment horizontal="center" vertical="center"/>
    </xf>
    <xf numFmtId="0" fontId="2" fillId="0" borderId="14" xfId="3" applyFont="1" applyBorder="1" applyAlignment="1">
      <alignment horizontal="center" vertical="center"/>
    </xf>
    <xf numFmtId="0" fontId="2" fillId="0" borderId="1" xfId="5" applyFont="1" applyBorder="1" applyAlignment="1">
      <alignment horizontal="left" vertical="center" wrapText="1"/>
    </xf>
    <xf numFmtId="0" fontId="2" fillId="0" borderId="2" xfId="5" applyFont="1" applyBorder="1" applyAlignment="1">
      <alignment horizontal="left" vertical="center" wrapText="1"/>
    </xf>
    <xf numFmtId="0" fontId="2" fillId="0" borderId="3" xfId="5" applyFont="1" applyBorder="1" applyAlignment="1">
      <alignment horizontal="left" vertical="center" wrapText="1"/>
    </xf>
    <xf numFmtId="0" fontId="2" fillId="3" borderId="1" xfId="5" applyFont="1" applyFill="1" applyBorder="1" applyAlignment="1">
      <alignment horizontal="center" vertical="center"/>
    </xf>
    <xf numFmtId="0" fontId="2" fillId="3" borderId="2" xfId="5" applyFont="1" applyFill="1" applyBorder="1" applyAlignment="1">
      <alignment horizontal="center" vertical="center"/>
    </xf>
    <xf numFmtId="0" fontId="2" fillId="3" borderId="3" xfId="5" applyFont="1" applyFill="1" applyBorder="1" applyAlignment="1">
      <alignment horizontal="center" vertical="center"/>
    </xf>
    <xf numFmtId="0" fontId="2" fillId="0" borderId="0" xfId="3" applyFont="1" applyAlignment="1">
      <alignment horizontal="left" vertical="center"/>
    </xf>
    <xf numFmtId="0" fontId="2" fillId="0" borderId="0" xfId="3" applyFont="1" applyAlignment="1">
      <alignment horizontal="left" vertical="top" wrapText="1"/>
    </xf>
    <xf numFmtId="0" fontId="2" fillId="0" borderId="0" xfId="1" applyFont="1" applyAlignment="1">
      <alignment horizont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0" xfId="1" applyFont="1" applyAlignment="1">
      <alignment horizontal="center" vertical="top" wrapText="1"/>
    </xf>
    <xf numFmtId="0" fontId="2" fillId="0" borderId="15" xfId="1" applyFont="1" applyBorder="1" applyAlignment="1">
      <alignment horizontal="center" vertical="top" wrapText="1"/>
    </xf>
    <xf numFmtId="0" fontId="2" fillId="0" borderId="36" xfId="1" applyFont="1" applyBorder="1" applyAlignment="1">
      <alignment horizontal="center" vertical="center"/>
    </xf>
    <xf numFmtId="0" fontId="2" fillId="0" borderId="6" xfId="1" applyFont="1" applyBorder="1" applyAlignment="1">
      <alignment horizontal="center" vertical="center"/>
    </xf>
    <xf numFmtId="0" fontId="2" fillId="0" borderId="13" xfId="1" applyFont="1" applyBorder="1" applyAlignment="1">
      <alignment horizontal="center" vertical="center"/>
    </xf>
    <xf numFmtId="0" fontId="2" fillId="0" borderId="7" xfId="1" applyFont="1" applyBorder="1" applyAlignment="1">
      <alignment horizontal="center" vertical="center"/>
    </xf>
    <xf numFmtId="0" fontId="2" fillId="0" borderId="30"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6" xfId="1" applyFont="1" applyBorder="1" applyAlignment="1">
      <alignment horizontal="left" vertical="center"/>
    </xf>
    <xf numFmtId="0" fontId="2" fillId="0" borderId="13" xfId="1" applyFont="1" applyBorder="1" applyAlignment="1">
      <alignment horizontal="left" vertical="center"/>
    </xf>
    <xf numFmtId="0" fontId="2" fillId="0" borderId="7" xfId="1" applyFont="1" applyBorder="1" applyAlignment="1">
      <alignment horizontal="left" vertical="center"/>
    </xf>
    <xf numFmtId="0" fontId="2" fillId="0" borderId="29" xfId="1" applyFont="1" applyBorder="1" applyAlignment="1">
      <alignment horizontal="left"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31" xfId="1" applyFont="1" applyBorder="1" applyAlignment="1">
      <alignment horizontal="center" vertical="center"/>
    </xf>
    <xf numFmtId="0" fontId="9" fillId="0" borderId="0" xfId="1" applyFont="1" applyAlignment="1">
      <alignment horizontal="left" wrapText="1"/>
    </xf>
    <xf numFmtId="0" fontId="2" fillId="0" borderId="35" xfId="1" applyFont="1" applyBorder="1" applyAlignment="1">
      <alignment vertical="center" wrapText="1"/>
    </xf>
    <xf numFmtId="0" fontId="2" fillId="0" borderId="30" xfId="1" applyFont="1" applyBorder="1" applyAlignment="1">
      <alignment vertical="center" wrapText="1"/>
    </xf>
    <xf numFmtId="0" fontId="2" fillId="0" borderId="0" xfId="1" applyFont="1" applyAlignment="1">
      <alignment horizontal="center" vertical="center" wrapText="1"/>
    </xf>
    <xf numFmtId="0" fontId="2" fillId="0" borderId="36" xfId="1" applyFont="1" applyBorder="1" applyAlignment="1">
      <alignment horizontal="left" vertical="center"/>
    </xf>
    <xf numFmtId="0" fontId="2" fillId="0" borderId="14" xfId="1" applyFont="1" applyBorder="1" applyAlignment="1">
      <alignment horizontal="left" vertical="center"/>
    </xf>
    <xf numFmtId="0" fontId="2" fillId="0" borderId="0" xfId="1" applyFont="1" applyAlignment="1">
      <alignment horizontal="left" vertical="center"/>
    </xf>
    <xf numFmtId="0" fontId="2" fillId="0" borderId="15" xfId="1" applyFont="1" applyBorder="1" applyAlignment="1">
      <alignment horizontal="left" vertical="center"/>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0" xfId="1" applyFont="1" applyBorder="1" applyAlignment="1">
      <alignment horizontal="center" vertical="center" wrapText="1"/>
    </xf>
    <xf numFmtId="0" fontId="13" fillId="0" borderId="13" xfId="1" applyFont="1" applyBorder="1" applyAlignment="1">
      <alignment horizontal="center" vertical="center" shrinkToFit="1"/>
    </xf>
    <xf numFmtId="0" fontId="13" fillId="0" borderId="7" xfId="1" applyFont="1" applyBorder="1" applyAlignment="1">
      <alignment horizontal="center" vertical="center" shrinkToFi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5" fillId="0" borderId="0" xfId="1" applyFont="1" applyAlignment="1">
      <alignment horizontal="center" vertical="top" wrapText="1"/>
    </xf>
    <xf numFmtId="0" fontId="15" fillId="0" borderId="0" xfId="1" applyFont="1" applyAlignment="1">
      <alignment horizontal="center" vertical="top"/>
    </xf>
    <xf numFmtId="0" fontId="15" fillId="0" borderId="0" xfId="1" applyFont="1" applyAlignment="1">
      <alignment vertical="top" wrapText="1"/>
    </xf>
    <xf numFmtId="0" fontId="12" fillId="0" borderId="1" xfId="1" applyFont="1" applyBorder="1" applyAlignment="1">
      <alignment vertical="center" wrapText="1"/>
    </xf>
    <xf numFmtId="0" fontId="12" fillId="0" borderId="2" xfId="1" applyFont="1" applyBorder="1" applyAlignment="1">
      <alignment vertical="center" wrapText="1"/>
    </xf>
    <xf numFmtId="0" fontId="12" fillId="0" borderId="3" xfId="1" applyFont="1" applyBorder="1" applyAlignment="1">
      <alignment vertical="center" wrapText="1"/>
    </xf>
    <xf numFmtId="177" fontId="22" fillId="0" borderId="48" xfId="6" applyNumberFormat="1" applyFont="1" applyBorder="1" applyAlignment="1">
      <alignment horizontal="center" vertical="center" wrapText="1"/>
    </xf>
    <xf numFmtId="177" fontId="22" fillId="0" borderId="49" xfId="6" applyNumberFormat="1" applyFont="1" applyBorder="1" applyAlignment="1">
      <alignment horizontal="center" vertical="center" wrapText="1"/>
    </xf>
    <xf numFmtId="177" fontId="22" fillId="0" borderId="48" xfId="6" applyNumberFormat="1" applyFont="1" applyBorder="1" applyAlignment="1">
      <alignment horizontal="center" vertical="center"/>
    </xf>
    <xf numFmtId="177" fontId="22" fillId="0" borderId="49" xfId="6" applyNumberFormat="1" applyFont="1" applyBorder="1" applyAlignment="1">
      <alignment horizontal="center" vertical="center"/>
    </xf>
    <xf numFmtId="0" fontId="17" fillId="0" borderId="0" xfId="6" applyFont="1" applyAlignment="1">
      <alignment horizontal="center" vertical="center"/>
    </xf>
    <xf numFmtId="0" fontId="23" fillId="0" borderId="0" xfId="6" applyFont="1" applyBorder="1" applyAlignment="1">
      <alignment horizontal="left" vertical="center"/>
    </xf>
    <xf numFmtId="0" fontId="19" fillId="0" borderId="6" xfId="6" applyFont="1" applyBorder="1" applyAlignment="1">
      <alignment horizontal="center" vertical="center" wrapText="1"/>
    </xf>
    <xf numFmtId="0" fontId="19" fillId="0" borderId="7" xfId="6" applyFont="1" applyBorder="1" applyAlignment="1">
      <alignment horizontal="center" vertical="center" wrapText="1"/>
    </xf>
    <xf numFmtId="0" fontId="19" fillId="0" borderId="45" xfId="6" applyFont="1" applyBorder="1" applyAlignment="1">
      <alignment horizontal="center" vertical="center" wrapText="1"/>
    </xf>
    <xf numFmtId="0" fontId="19" fillId="0" borderId="46" xfId="6" applyFont="1" applyBorder="1" applyAlignment="1">
      <alignment horizontal="center" vertical="center" wrapText="1"/>
    </xf>
    <xf numFmtId="177" fontId="22" fillId="0" borderId="1" xfId="6" applyNumberFormat="1" applyFont="1" applyBorder="1" applyAlignment="1">
      <alignment horizontal="center" vertical="center" wrapText="1"/>
    </xf>
    <xf numFmtId="177" fontId="22" fillId="0" borderId="3" xfId="6" applyNumberFormat="1" applyFont="1" applyBorder="1" applyAlignment="1">
      <alignment horizontal="center" vertical="center" wrapText="1"/>
    </xf>
    <xf numFmtId="177" fontId="22" fillId="0" borderId="1" xfId="6" applyNumberFormat="1" applyFont="1" applyBorder="1" applyAlignment="1">
      <alignment horizontal="center" vertical="center"/>
    </xf>
    <xf numFmtId="177" fontId="22" fillId="0" borderId="3" xfId="6" applyNumberFormat="1" applyFont="1" applyBorder="1" applyAlignment="1">
      <alignment horizontal="center" vertical="center"/>
    </xf>
    <xf numFmtId="0" fontId="24" fillId="0" borderId="50" xfId="6" applyFont="1" applyBorder="1" applyAlignment="1">
      <alignment horizontal="center" vertical="center" wrapText="1"/>
    </xf>
    <xf numFmtId="0" fontId="24" fillId="0" borderId="51" xfId="6" applyFont="1" applyBorder="1" applyAlignment="1">
      <alignment horizontal="center" vertical="center"/>
    </xf>
    <xf numFmtId="0" fontId="24" fillId="0" borderId="52" xfId="6" applyFont="1" applyBorder="1" applyAlignment="1">
      <alignment horizontal="center" vertical="center"/>
    </xf>
    <xf numFmtId="177" fontId="22" fillId="0" borderId="45" xfId="6" applyNumberFormat="1" applyFont="1" applyBorder="1" applyAlignment="1">
      <alignment horizontal="center" vertical="center" wrapText="1"/>
    </xf>
    <xf numFmtId="177" fontId="22" fillId="0" borderId="46" xfId="6" applyNumberFormat="1" applyFont="1" applyBorder="1" applyAlignment="1">
      <alignment horizontal="center" vertical="center" wrapText="1"/>
    </xf>
    <xf numFmtId="177" fontId="22" fillId="0" borderId="45" xfId="6" applyNumberFormat="1" applyFont="1" applyBorder="1" applyAlignment="1">
      <alignment horizontal="center" vertical="center"/>
    </xf>
    <xf numFmtId="177" fontId="22" fillId="0" borderId="46" xfId="6" applyNumberFormat="1" applyFont="1" applyBorder="1" applyAlignment="1">
      <alignment horizontal="center" vertical="center"/>
    </xf>
    <xf numFmtId="177" fontId="22" fillId="0" borderId="31" xfId="6" applyNumberFormat="1" applyFont="1" applyBorder="1" applyAlignment="1">
      <alignment horizontal="center" vertical="center" wrapText="1"/>
    </xf>
    <xf numFmtId="177" fontId="22" fillId="0" borderId="31" xfId="6" applyNumberFormat="1" applyFont="1" applyBorder="1" applyAlignment="1">
      <alignment horizontal="center" vertical="center"/>
    </xf>
    <xf numFmtId="0" fontId="22" fillId="0" borderId="45" xfId="6" applyFont="1" applyBorder="1" applyAlignment="1">
      <alignment horizontal="center" vertical="center" wrapText="1"/>
    </xf>
    <xf numFmtId="0" fontId="22" fillId="0" borderId="46" xfId="6" applyFont="1" applyBorder="1" applyAlignment="1">
      <alignment horizontal="center" vertical="center" wrapText="1"/>
    </xf>
    <xf numFmtId="0" fontId="24" fillId="0" borderId="45" xfId="6" applyFont="1" applyBorder="1" applyAlignment="1">
      <alignment horizontal="center" vertical="center" wrapText="1"/>
    </xf>
    <xf numFmtId="0" fontId="24" fillId="0" borderId="46" xfId="6" applyFont="1" applyBorder="1" applyAlignment="1">
      <alignment horizontal="center" vertical="center" wrapText="1"/>
    </xf>
    <xf numFmtId="177" fontId="22" fillId="0" borderId="48" xfId="6" applyNumberFormat="1" applyFont="1" applyBorder="1" applyAlignment="1">
      <alignment horizontal="center" vertical="top" wrapText="1"/>
    </xf>
    <xf numFmtId="177" fontId="22" fillId="0" borderId="49" xfId="6" applyNumberFormat="1" applyFont="1" applyBorder="1" applyAlignment="1">
      <alignment horizontal="center" vertical="top" wrapText="1"/>
    </xf>
    <xf numFmtId="177" fontId="22" fillId="0" borderId="36" xfId="6" applyNumberFormat="1" applyFont="1" applyBorder="1" applyAlignment="1">
      <alignment horizontal="center" vertical="center" wrapText="1"/>
    </xf>
    <xf numFmtId="177" fontId="22" fillId="0" borderId="36" xfId="6" applyNumberFormat="1" applyFont="1" applyBorder="1" applyAlignment="1">
      <alignment horizontal="center" vertical="top" wrapText="1"/>
    </xf>
    <xf numFmtId="177" fontId="22" fillId="0" borderId="1" xfId="6" applyNumberFormat="1" applyFont="1" applyBorder="1" applyAlignment="1">
      <alignment horizontal="center" vertical="top" wrapText="1"/>
    </xf>
    <xf numFmtId="177" fontId="22" fillId="0" borderId="3" xfId="6" applyNumberFormat="1" applyFont="1" applyBorder="1" applyAlignment="1">
      <alignment horizontal="center" vertical="top" wrapText="1"/>
    </xf>
    <xf numFmtId="0" fontId="22" fillId="0" borderId="0" xfId="6" applyFont="1" applyAlignment="1">
      <alignment horizontal="left" vertical="center" wrapText="1"/>
    </xf>
    <xf numFmtId="177" fontId="22" fillId="0" borderId="54" xfId="6" applyNumberFormat="1" applyFont="1" applyBorder="1" applyAlignment="1">
      <alignment horizontal="center" vertical="center" wrapText="1"/>
    </xf>
    <xf numFmtId="177" fontId="22" fillId="0" borderId="54" xfId="6" applyNumberFormat="1" applyFont="1" applyBorder="1" applyAlignment="1">
      <alignment horizontal="center" vertical="top" wrapText="1"/>
    </xf>
    <xf numFmtId="177" fontId="22" fillId="0" borderId="45" xfId="6" applyNumberFormat="1" applyFont="1" applyBorder="1" applyAlignment="1">
      <alignment horizontal="center" vertical="top" wrapText="1"/>
    </xf>
    <xf numFmtId="177" fontId="22" fillId="0" borderId="46" xfId="6" applyNumberFormat="1" applyFont="1" applyBorder="1" applyAlignment="1">
      <alignment horizontal="center" vertical="top" wrapText="1"/>
    </xf>
    <xf numFmtId="177" fontId="22" fillId="0" borderId="29" xfId="6" applyNumberFormat="1" applyFont="1" applyBorder="1" applyAlignment="1">
      <alignment horizontal="center" vertical="center" wrapText="1"/>
    </xf>
    <xf numFmtId="177" fontId="22" fillId="0" borderId="30" xfId="6" applyNumberFormat="1" applyFont="1" applyBorder="1" applyAlignment="1">
      <alignment horizontal="center" vertical="center" wrapText="1"/>
    </xf>
    <xf numFmtId="177" fontId="22" fillId="0" borderId="29" xfId="6" applyNumberFormat="1" applyFont="1" applyBorder="1" applyAlignment="1">
      <alignment horizontal="center" vertical="top" wrapText="1"/>
    </xf>
    <xf numFmtId="177" fontId="22" fillId="0" borderId="30" xfId="6" applyNumberFormat="1" applyFont="1" applyBorder="1" applyAlignment="1">
      <alignment horizontal="center" vertical="top" wrapText="1"/>
    </xf>
    <xf numFmtId="0" fontId="19" fillId="0" borderId="0" xfId="6" applyFont="1" applyAlignment="1">
      <alignment horizontal="left" vertical="top" wrapText="1"/>
    </xf>
    <xf numFmtId="177" fontId="1" fillId="0" borderId="1" xfId="6" applyNumberFormat="1" applyFont="1" applyBorder="1" applyAlignment="1">
      <alignment horizontal="center" vertical="center" wrapText="1"/>
    </xf>
    <xf numFmtId="177" fontId="1" fillId="0" borderId="3" xfId="6" applyNumberFormat="1" applyFont="1" applyBorder="1" applyAlignment="1">
      <alignment horizontal="center" vertical="center" wrapText="1"/>
    </xf>
    <xf numFmtId="177" fontId="1" fillId="0" borderId="1" xfId="6" applyNumberFormat="1" applyFont="1" applyBorder="1" applyAlignment="1">
      <alignment horizontal="center" vertical="center"/>
    </xf>
    <xf numFmtId="177" fontId="1" fillId="0" borderId="3" xfId="6" applyNumberFormat="1" applyFont="1" applyBorder="1" applyAlignment="1">
      <alignment horizontal="center" vertical="center"/>
    </xf>
    <xf numFmtId="0" fontId="28" fillId="0" borderId="0" xfId="6" applyFont="1" applyAlignment="1">
      <alignment horizontal="center" vertical="center"/>
    </xf>
    <xf numFmtId="0" fontId="29" fillId="0" borderId="45" xfId="6" applyFont="1" applyBorder="1" applyAlignment="1">
      <alignment horizontal="center" vertical="center" wrapText="1"/>
    </xf>
    <xf numFmtId="0" fontId="29" fillId="0" borderId="46" xfId="6" applyFont="1" applyBorder="1" applyAlignment="1">
      <alignment horizontal="center" vertical="center" wrapText="1"/>
    </xf>
    <xf numFmtId="177" fontId="1" fillId="0" borderId="48" xfId="6" applyNumberFormat="1" applyFont="1" applyBorder="1" applyAlignment="1">
      <alignment horizontal="center" vertical="center" wrapText="1"/>
    </xf>
    <xf numFmtId="177" fontId="1" fillId="0" borderId="49" xfId="6" applyNumberFormat="1" applyFont="1" applyBorder="1" applyAlignment="1">
      <alignment horizontal="center" vertical="center" wrapText="1"/>
    </xf>
    <xf numFmtId="177" fontId="1" fillId="0" borderId="48" xfId="6" applyNumberFormat="1" applyFont="1" applyBorder="1" applyAlignment="1">
      <alignment horizontal="center" vertical="center"/>
    </xf>
    <xf numFmtId="177" fontId="1" fillId="0" borderId="49" xfId="6" applyNumberFormat="1" applyFont="1" applyBorder="1" applyAlignment="1">
      <alignment horizontal="center" vertical="center"/>
    </xf>
    <xf numFmtId="177" fontId="1" fillId="0" borderId="29" xfId="6" applyNumberFormat="1" applyFont="1" applyBorder="1" applyAlignment="1">
      <alignment horizontal="center" vertical="center"/>
    </xf>
    <xf numFmtId="177" fontId="1" fillId="0" borderId="30" xfId="6" applyNumberFormat="1" applyFont="1" applyBorder="1" applyAlignment="1">
      <alignment horizontal="center" vertical="center"/>
    </xf>
    <xf numFmtId="177" fontId="1" fillId="0" borderId="45" xfId="6" applyNumberFormat="1" applyFont="1" applyBorder="1" applyAlignment="1">
      <alignment horizontal="center" vertical="center" wrapText="1"/>
    </xf>
    <xf numFmtId="177" fontId="1" fillId="0" borderId="46" xfId="6" applyNumberFormat="1" applyFont="1" applyBorder="1" applyAlignment="1">
      <alignment horizontal="center" vertical="center" wrapText="1"/>
    </xf>
    <xf numFmtId="177" fontId="1" fillId="0" borderId="45" xfId="6" applyNumberFormat="1" applyFont="1" applyBorder="1" applyAlignment="1">
      <alignment horizontal="center" vertical="center"/>
    </xf>
    <xf numFmtId="177" fontId="1" fillId="0" borderId="46" xfId="6" applyNumberFormat="1" applyFont="1" applyBorder="1" applyAlignment="1">
      <alignment horizontal="center" vertical="center"/>
    </xf>
    <xf numFmtId="176" fontId="1" fillId="0" borderId="50" xfId="6" applyNumberFormat="1" applyFont="1" applyBorder="1" applyAlignment="1">
      <alignment horizontal="center" vertical="center" wrapText="1"/>
    </xf>
    <xf numFmtId="176" fontId="1" fillId="0" borderId="52" xfId="6" applyNumberFormat="1" applyFont="1" applyBorder="1" applyAlignment="1">
      <alignment horizontal="center" vertical="center"/>
    </xf>
    <xf numFmtId="0" fontId="1" fillId="0" borderId="0" xfId="6" applyFont="1" applyAlignment="1">
      <alignment vertical="center" wrapText="1"/>
    </xf>
    <xf numFmtId="177" fontId="1" fillId="0" borderId="1" xfId="6" applyNumberFormat="1" applyFont="1" applyBorder="1" applyAlignment="1">
      <alignment horizontal="center" vertical="top" wrapText="1"/>
    </xf>
    <xf numFmtId="177" fontId="1" fillId="0" borderId="3" xfId="6" applyNumberFormat="1" applyFont="1" applyBorder="1" applyAlignment="1">
      <alignment horizontal="center" vertical="top" wrapText="1"/>
    </xf>
    <xf numFmtId="177" fontId="1" fillId="0" borderId="45" xfId="6" applyNumberFormat="1" applyFont="1" applyBorder="1" applyAlignment="1">
      <alignment horizontal="center" vertical="top" wrapText="1"/>
    </xf>
    <xf numFmtId="177" fontId="1" fillId="0" borderId="46" xfId="6" applyNumberFormat="1" applyFont="1" applyBorder="1" applyAlignment="1">
      <alignment horizontal="center" vertical="top" wrapText="1"/>
    </xf>
    <xf numFmtId="177" fontId="1" fillId="0" borderId="48" xfId="6" applyNumberFormat="1" applyFont="1" applyBorder="1" applyAlignment="1">
      <alignment horizontal="center" vertical="top" wrapText="1"/>
    </xf>
    <xf numFmtId="177" fontId="1" fillId="0" borderId="49" xfId="6" applyNumberFormat="1" applyFont="1" applyBorder="1" applyAlignment="1">
      <alignment horizontal="center" vertical="top" wrapText="1"/>
    </xf>
    <xf numFmtId="0" fontId="29" fillId="0" borderId="0" xfId="6" applyFont="1" applyAlignment="1">
      <alignment horizontal="left" vertical="top" wrapText="1"/>
    </xf>
    <xf numFmtId="177" fontId="1" fillId="0" borderId="29" xfId="6" applyNumberFormat="1" applyFont="1" applyBorder="1" applyAlignment="1">
      <alignment horizontal="center" vertical="top" wrapText="1"/>
    </xf>
    <xf numFmtId="177" fontId="1" fillId="0" borderId="30" xfId="6" applyNumberFormat="1" applyFont="1" applyBorder="1" applyAlignment="1">
      <alignment horizontal="center" vertical="top" wrapText="1"/>
    </xf>
    <xf numFmtId="0" fontId="36" fillId="0" borderId="0" xfId="6" applyFont="1" applyAlignment="1">
      <alignment horizontal="left" vertical="top" wrapText="1"/>
    </xf>
    <xf numFmtId="0" fontId="1" fillId="0" borderId="36" xfId="6" applyFont="1" applyBorder="1" applyAlignment="1">
      <alignment horizontal="center" vertical="center"/>
    </xf>
    <xf numFmtId="57" fontId="1" fillId="0" borderId="36" xfId="6" quotePrefix="1" applyNumberFormat="1" applyFont="1" applyBorder="1" applyAlignment="1">
      <alignment horizontal="center" vertical="center"/>
    </xf>
    <xf numFmtId="0" fontId="1" fillId="0" borderId="36" xfId="6" applyFont="1" applyBorder="1" applyAlignment="1">
      <alignment horizontal="left" vertical="center" wrapText="1"/>
    </xf>
    <xf numFmtId="0" fontId="7" fillId="3" borderId="0" xfId="2" applyFill="1" applyAlignment="1">
      <alignment horizontal="center" vertical="center"/>
    </xf>
    <xf numFmtId="0" fontId="39" fillId="2" borderId="0" xfId="2" applyFont="1" applyFill="1" applyAlignment="1">
      <alignment horizontal="center" vertical="center"/>
    </xf>
    <xf numFmtId="0" fontId="7" fillId="3" borderId="35" xfId="2" applyFill="1" applyBorder="1" applyAlignment="1">
      <alignment horizontal="center" vertical="center" shrinkToFit="1"/>
    </xf>
    <xf numFmtId="0" fontId="7" fillId="3" borderId="2" xfId="2" applyFill="1" applyBorder="1" applyAlignment="1">
      <alignment horizontal="center" vertical="center" shrinkToFit="1"/>
    </xf>
    <xf numFmtId="0" fontId="40" fillId="2" borderId="0" xfId="2" applyFont="1" applyFill="1" applyAlignment="1">
      <alignment horizontal="left" vertical="center"/>
    </xf>
    <xf numFmtId="0" fontId="7" fillId="3" borderId="36" xfId="2" applyFill="1" applyBorder="1" applyAlignment="1">
      <alignment horizontal="center" vertical="center"/>
    </xf>
    <xf numFmtId="0" fontId="7" fillId="2" borderId="36" xfId="2" applyFill="1" applyBorder="1" applyAlignment="1">
      <alignment horizontal="center" vertical="center"/>
    </xf>
    <xf numFmtId="0" fontId="7" fillId="3" borderId="36" xfId="2" applyFill="1" applyBorder="1" applyAlignment="1">
      <alignment horizontal="center" vertical="center" shrinkToFit="1"/>
    </xf>
    <xf numFmtId="0" fontId="7" fillId="2" borderId="35" xfId="2" applyFill="1" applyBorder="1" applyAlignment="1">
      <alignment horizontal="left" vertical="center"/>
    </xf>
    <xf numFmtId="0" fontId="7" fillId="2" borderId="1" xfId="2" applyFill="1" applyBorder="1" applyAlignment="1">
      <alignment horizontal="center" vertical="center"/>
    </xf>
    <xf numFmtId="0" fontId="7" fillId="2" borderId="2" xfId="2" applyFill="1" applyBorder="1" applyAlignment="1">
      <alignment horizontal="center" vertical="center"/>
    </xf>
    <xf numFmtId="0" fontId="7" fillId="2" borderId="3" xfId="2" applyFill="1" applyBorder="1" applyAlignment="1">
      <alignment horizontal="center" vertical="center"/>
    </xf>
    <xf numFmtId="0" fontId="7" fillId="2" borderId="36" xfId="2" applyFill="1" applyBorder="1" applyAlignment="1">
      <alignment horizontal="center" vertical="center" wrapText="1"/>
    </xf>
    <xf numFmtId="0" fontId="41" fillId="2" borderId="36" xfId="2" applyFont="1" applyFill="1" applyBorder="1" applyAlignment="1">
      <alignment horizontal="center" vertical="top" wrapText="1"/>
    </xf>
    <xf numFmtId="0" fontId="7" fillId="2" borderId="36" xfId="2" applyFill="1" applyBorder="1" applyAlignment="1">
      <alignment horizontal="center" vertical="top" wrapText="1"/>
    </xf>
    <xf numFmtId="0" fontId="7" fillId="2" borderId="1" xfId="2" applyFill="1" applyBorder="1" applyAlignment="1">
      <alignment horizontal="center" vertical="center" wrapText="1"/>
    </xf>
    <xf numFmtId="0" fontId="7" fillId="2" borderId="2" xfId="2" applyFill="1" applyBorder="1" applyAlignment="1">
      <alignment horizontal="center" vertical="center" wrapText="1"/>
    </xf>
    <xf numFmtId="0" fontId="7" fillId="2" borderId="3" xfId="2" applyFill="1" applyBorder="1" applyAlignment="1">
      <alignment horizontal="center" vertical="center" wrapText="1"/>
    </xf>
    <xf numFmtId="181" fontId="42" fillId="3" borderId="36" xfId="7" applyNumberFormat="1" applyFont="1" applyFill="1" applyBorder="1" applyAlignment="1">
      <alignment horizontal="center" vertical="center"/>
    </xf>
    <xf numFmtId="0" fontId="7" fillId="2" borderId="8" xfId="2" applyFill="1" applyBorder="1" applyAlignment="1">
      <alignment horizontal="center" vertical="center"/>
    </xf>
    <xf numFmtId="0" fontId="7" fillId="2" borderId="31" xfId="2" applyFill="1" applyBorder="1" applyAlignment="1">
      <alignment horizontal="center" vertical="center"/>
    </xf>
    <xf numFmtId="177" fontId="42" fillId="2" borderId="6" xfId="2" applyNumberFormat="1" applyFont="1" applyFill="1" applyBorder="1" applyAlignment="1">
      <alignment horizontal="center" vertical="center"/>
    </xf>
    <xf numFmtId="177" fontId="42" fillId="2" borderId="13" xfId="2" applyNumberFormat="1" applyFont="1" applyFill="1" applyBorder="1" applyAlignment="1">
      <alignment horizontal="center" vertical="center"/>
    </xf>
    <xf numFmtId="177" fontId="42" fillId="2" borderId="7" xfId="2" applyNumberFormat="1" applyFont="1" applyFill="1" applyBorder="1" applyAlignment="1">
      <alignment horizontal="center" vertical="center"/>
    </xf>
    <xf numFmtId="177" fontId="42" fillId="2" borderId="29" xfId="2" applyNumberFormat="1" applyFont="1" applyFill="1" applyBorder="1" applyAlignment="1">
      <alignment horizontal="center" vertical="center"/>
    </xf>
    <xf numFmtId="177" fontId="42" fillId="2" borderId="35" xfId="2" applyNumberFormat="1" applyFont="1" applyFill="1" applyBorder="1" applyAlignment="1">
      <alignment horizontal="center" vertical="center"/>
    </xf>
    <xf numFmtId="177" fontId="42" fillId="2" borderId="30" xfId="2" applyNumberFormat="1" applyFont="1" applyFill="1" applyBorder="1" applyAlignment="1">
      <alignment horizontal="center" vertical="center"/>
    </xf>
    <xf numFmtId="0" fontId="7" fillId="0" borderId="8" xfId="2" applyBorder="1" applyAlignment="1">
      <alignment horizontal="center" vertical="center"/>
    </xf>
    <xf numFmtId="0" fontId="7" fillId="0" borderId="16" xfId="2" applyBorder="1" applyAlignment="1">
      <alignment horizontal="center" vertical="center"/>
    </xf>
    <xf numFmtId="0" fontId="7" fillId="0" borderId="31" xfId="2" applyBorder="1" applyAlignment="1">
      <alignment horizontal="center" vertical="center"/>
    </xf>
    <xf numFmtId="177" fontId="42" fillId="2" borderId="1" xfId="2" applyNumberFormat="1" applyFont="1" applyFill="1" applyBorder="1" applyAlignment="1">
      <alignment horizontal="center" vertical="center"/>
    </xf>
    <xf numFmtId="177" fontId="42" fillId="2" borderId="2" xfId="2" applyNumberFormat="1" applyFont="1" applyFill="1" applyBorder="1" applyAlignment="1">
      <alignment horizontal="center" vertical="center"/>
    </xf>
    <xf numFmtId="177" fontId="42" fillId="2" borderId="3" xfId="2" applyNumberFormat="1" applyFont="1" applyFill="1" applyBorder="1" applyAlignment="1">
      <alignment horizontal="center" vertical="center"/>
    </xf>
    <xf numFmtId="0" fontId="7" fillId="2" borderId="6" xfId="2" applyFill="1" applyBorder="1" applyAlignment="1">
      <alignment horizontal="center" vertical="center" wrapText="1"/>
    </xf>
    <xf numFmtId="0" fontId="7" fillId="2" borderId="13" xfId="2" applyFill="1" applyBorder="1" applyAlignment="1">
      <alignment horizontal="center" vertical="center" wrapText="1"/>
    </xf>
    <xf numFmtId="0" fontId="7" fillId="2" borderId="7" xfId="2" applyFill="1" applyBorder="1" applyAlignment="1">
      <alignment horizontal="center" vertical="center" wrapText="1"/>
    </xf>
    <xf numFmtId="176" fontId="42" fillId="4" borderId="6" xfId="4" applyNumberFormat="1" applyFont="1" applyFill="1" applyBorder="1" applyAlignment="1">
      <alignment horizontal="center" vertical="center"/>
    </xf>
    <xf numFmtId="176" fontId="42" fillId="4" borderId="13" xfId="4" applyNumberFormat="1" applyFont="1" applyFill="1" applyBorder="1" applyAlignment="1">
      <alignment horizontal="center" vertical="center"/>
    </xf>
    <xf numFmtId="176" fontId="42" fillId="4" borderId="7" xfId="4" applyNumberFormat="1" applyFont="1" applyFill="1" applyBorder="1" applyAlignment="1">
      <alignment horizontal="center" vertical="center"/>
    </xf>
    <xf numFmtId="176" fontId="42" fillId="4" borderId="29" xfId="4" applyNumberFormat="1" applyFont="1" applyFill="1" applyBorder="1" applyAlignment="1">
      <alignment horizontal="center" vertical="center"/>
    </xf>
    <xf numFmtId="176" fontId="42" fillId="4" borderId="35" xfId="4" applyNumberFormat="1" applyFont="1" applyFill="1" applyBorder="1" applyAlignment="1">
      <alignment horizontal="center" vertical="center"/>
    </xf>
    <xf numFmtId="176" fontId="42" fillId="4" borderId="30" xfId="4" applyNumberFormat="1" applyFont="1" applyFill="1" applyBorder="1" applyAlignment="1">
      <alignment horizontal="center" vertical="center"/>
    </xf>
    <xf numFmtId="0" fontId="7" fillId="2" borderId="29" xfId="2" applyFill="1" applyBorder="1" applyAlignment="1">
      <alignment horizontal="center" vertical="center"/>
    </xf>
    <xf numFmtId="0" fontId="7" fillId="2" borderId="35" xfId="2" applyFill="1" applyBorder="1" applyAlignment="1">
      <alignment horizontal="center" vertical="center"/>
    </xf>
    <xf numFmtId="0" fontId="7" fillId="2" borderId="30" xfId="2" applyFill="1" applyBorder="1" applyAlignment="1">
      <alignment horizontal="center" vertical="center"/>
    </xf>
    <xf numFmtId="0" fontId="7" fillId="2" borderId="0" xfId="2" applyFill="1" applyAlignment="1">
      <alignment horizontal="left" vertical="center"/>
    </xf>
    <xf numFmtId="0" fontId="7" fillId="2" borderId="0" xfId="2" applyFill="1" applyAlignment="1">
      <alignment horizontal="left" vertical="center" wrapText="1"/>
    </xf>
  </cellXfs>
  <cellStyles count="8">
    <cellStyle name="パーセント 2 2 2" xfId="4" xr:uid="{E503B056-6A31-4ECF-8810-425C026CEB74}"/>
    <cellStyle name="桁区切り 2" xfId="7" xr:uid="{20F17BF8-78A4-4CEC-8B1D-68AC83147C53}"/>
    <cellStyle name="標準" xfId="0" builtinId="0"/>
    <cellStyle name="標準 2" xfId="1" xr:uid="{B6AF3F02-A493-4DAD-9870-2955FB0DD61E}"/>
    <cellStyle name="標準 2 2" xfId="5" xr:uid="{E1967ABA-91D2-4480-8839-13362CDD6297}"/>
    <cellStyle name="標準 2 2 2" xfId="6" xr:uid="{03C0F0BD-F198-49EC-91EB-21084F81307F}"/>
    <cellStyle name="標準 3" xfId="2" xr:uid="{893D0C6C-59B5-4061-801C-739132113A68}"/>
    <cellStyle name="標準 3 2 2" xfId="3" xr:uid="{41B6BDA3-4218-48FA-AD46-34E89E499F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w234893$\Users\w236462\Desktop\H27&#22577;&#37228;&#25913;&#23450;\&#20966;&#36935;&#25913;&#21892;&#21152;&#31639;\&#12467;&#12500;&#12540;(&#20206;&#65289;(&#21152;&#31639;&#8544;&#65289;&#12461;&#12515;&#12522;&#12450;&#12497;&#12473;&#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B06F-9CD8-489F-94F1-46A6DB1E328B}">
  <sheetPr>
    <tabColor rgb="FFFF0000"/>
  </sheetPr>
  <dimension ref="A1:AK125"/>
  <sheetViews>
    <sheetView tabSelected="1" zoomScaleNormal="100" workbookViewId="0">
      <selection activeCell="C26" sqref="C26:L26"/>
    </sheetView>
  </sheetViews>
  <sheetFormatPr defaultRowHeight="13.5"/>
  <cols>
    <col min="1" max="1" width="1.5" style="99" customWidth="1"/>
    <col min="2" max="3" width="4.25" style="99" customWidth="1"/>
    <col min="4" max="4" width="0.625" style="99" customWidth="1"/>
    <col min="5" max="36" width="3.125" style="99" customWidth="1"/>
    <col min="37" max="37" width="11.25" style="99" customWidth="1"/>
    <col min="38" max="16384" width="9" style="99"/>
  </cols>
  <sheetData>
    <row r="1" spans="2:37" s="91" customFormat="1"/>
    <row r="2" spans="2:37" s="91" customFormat="1">
      <c r="B2" s="3" t="s">
        <v>61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91" customFormat="1" ht="14.25" customHeight="1">
      <c r="AB3" s="384" t="s">
        <v>62</v>
      </c>
      <c r="AC3" s="385"/>
      <c r="AD3" s="385"/>
      <c r="AE3" s="385"/>
      <c r="AF3" s="386"/>
      <c r="AG3" s="374"/>
      <c r="AH3" s="375"/>
      <c r="AI3" s="375"/>
      <c r="AJ3" s="375"/>
      <c r="AK3" s="376"/>
    </row>
    <row r="4" spans="2:37" s="91" customFormat="1"/>
    <row r="5" spans="2:37" s="91" customFormat="1">
      <c r="B5" s="458" t="s">
        <v>63</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row>
    <row r="6" spans="2:37" s="91" customFormat="1" ht="13.5" customHeight="1">
      <c r="AE6" s="95" t="s">
        <v>64</v>
      </c>
      <c r="AF6" s="458"/>
      <c r="AG6" s="458"/>
      <c r="AH6" s="91" t="s">
        <v>65</v>
      </c>
      <c r="AI6" s="458"/>
      <c r="AJ6" s="458"/>
      <c r="AK6" s="91" t="s">
        <v>66</v>
      </c>
    </row>
    <row r="7" spans="2:37" s="91" customFormat="1">
      <c r="B7" s="459" t="s">
        <v>67</v>
      </c>
      <c r="C7" s="459"/>
      <c r="D7" s="459"/>
      <c r="E7" s="459"/>
      <c r="F7" s="459"/>
      <c r="G7" s="459"/>
      <c r="H7" s="459"/>
      <c r="I7" s="459"/>
      <c r="J7" s="459"/>
      <c r="K7" s="91" t="s">
        <v>68</v>
      </c>
      <c r="L7" s="87"/>
      <c r="M7" s="87"/>
      <c r="N7" s="87"/>
      <c r="O7" s="87"/>
      <c r="P7" s="87"/>
      <c r="Q7" s="87"/>
      <c r="R7" s="87"/>
      <c r="S7" s="87"/>
      <c r="T7" s="87"/>
      <c r="U7" s="87"/>
    </row>
    <row r="8" spans="2:37" s="91" customFormat="1">
      <c r="V8" s="457" t="s">
        <v>69</v>
      </c>
      <c r="W8" s="457"/>
      <c r="X8" s="457"/>
      <c r="Y8" s="457"/>
      <c r="Z8" s="457"/>
      <c r="AA8" s="457"/>
      <c r="AB8" s="457"/>
      <c r="AC8" s="457"/>
      <c r="AD8" s="457"/>
      <c r="AE8" s="457"/>
      <c r="AF8" s="457"/>
      <c r="AG8" s="457"/>
      <c r="AH8" s="457"/>
      <c r="AI8" s="457"/>
      <c r="AJ8" s="457"/>
      <c r="AK8" s="457"/>
    </row>
    <row r="9" spans="2:37" s="91" customFormat="1">
      <c r="Y9" s="458"/>
      <c r="Z9" s="458"/>
      <c r="AA9" s="458"/>
      <c r="AB9" s="458"/>
      <c r="AC9" s="458"/>
      <c r="AD9" s="458"/>
      <c r="AE9" s="458"/>
      <c r="AF9" s="458"/>
      <c r="AG9" s="458"/>
      <c r="AH9" s="458"/>
      <c r="AI9" s="458"/>
      <c r="AJ9" s="458"/>
      <c r="AK9" s="458"/>
    </row>
    <row r="10" spans="2:37" s="91" customFormat="1">
      <c r="V10" s="458" t="s">
        <v>70</v>
      </c>
      <c r="W10" s="458"/>
      <c r="X10" s="458"/>
      <c r="Y10" s="458"/>
      <c r="Z10" s="458"/>
      <c r="AA10" s="458"/>
      <c r="AB10" s="458"/>
      <c r="AC10" s="458"/>
      <c r="AD10" s="458"/>
      <c r="AE10" s="458"/>
      <c r="AF10" s="458"/>
      <c r="AG10" s="458"/>
      <c r="AH10" s="458"/>
      <c r="AI10" s="458"/>
      <c r="AJ10" s="458"/>
      <c r="AK10" s="458"/>
    </row>
    <row r="11" spans="2:37" s="91" customFormat="1">
      <c r="Y11" s="458"/>
      <c r="Z11" s="458"/>
      <c r="AA11" s="458"/>
      <c r="AB11" s="458"/>
      <c r="AC11" s="458"/>
      <c r="AD11" s="458"/>
      <c r="AE11" s="458"/>
      <c r="AF11" s="458"/>
      <c r="AG11" s="458"/>
      <c r="AH11" s="458"/>
      <c r="AI11" s="458"/>
      <c r="AJ11" s="458"/>
      <c r="AK11" s="458"/>
    </row>
    <row r="12" spans="2:37" s="91" customFormat="1">
      <c r="C12" s="3" t="s">
        <v>71</v>
      </c>
      <c r="D12" s="3"/>
    </row>
    <row r="13" spans="2:37" s="91" customFormat="1">
      <c r="N13" s="441"/>
      <c r="O13" s="441"/>
      <c r="AB13" s="384" t="s">
        <v>72</v>
      </c>
      <c r="AC13" s="385"/>
      <c r="AD13" s="385"/>
      <c r="AE13" s="385"/>
      <c r="AF13" s="385"/>
      <c r="AG13" s="385"/>
      <c r="AH13" s="385"/>
      <c r="AI13" s="386"/>
      <c r="AJ13" s="425"/>
      <c r="AK13" s="427"/>
    </row>
    <row r="14" spans="2:37" s="91" customFormat="1" ht="14.25" customHeight="1">
      <c r="B14" s="359" t="s">
        <v>73</v>
      </c>
      <c r="C14" s="355" t="s">
        <v>74</v>
      </c>
      <c r="D14" s="356"/>
      <c r="E14" s="356"/>
      <c r="F14" s="356"/>
      <c r="G14" s="356"/>
      <c r="H14" s="356"/>
      <c r="I14" s="356"/>
      <c r="J14" s="356"/>
      <c r="K14" s="356"/>
      <c r="L14" s="442"/>
      <c r="M14" s="443"/>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5"/>
    </row>
    <row r="15" spans="2:37" s="91" customFormat="1" ht="14.25" customHeight="1">
      <c r="B15" s="391"/>
      <c r="C15" s="446" t="s">
        <v>75</v>
      </c>
      <c r="D15" s="447"/>
      <c r="E15" s="447"/>
      <c r="F15" s="447"/>
      <c r="G15" s="447"/>
      <c r="H15" s="447"/>
      <c r="I15" s="447"/>
      <c r="J15" s="447"/>
      <c r="K15" s="447"/>
      <c r="L15" s="447"/>
      <c r="M15" s="448"/>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50"/>
    </row>
    <row r="16" spans="2:37" s="91" customFormat="1" ht="13.5" customHeight="1">
      <c r="B16" s="391"/>
      <c r="C16" s="355" t="s">
        <v>76</v>
      </c>
      <c r="D16" s="356"/>
      <c r="E16" s="356"/>
      <c r="F16" s="356"/>
      <c r="G16" s="356"/>
      <c r="H16" s="356"/>
      <c r="I16" s="356"/>
      <c r="J16" s="356"/>
      <c r="K16" s="356"/>
      <c r="L16" s="451"/>
      <c r="M16" s="425" t="s">
        <v>77</v>
      </c>
      <c r="N16" s="426"/>
      <c r="O16" s="426"/>
      <c r="P16" s="426"/>
      <c r="Q16" s="426"/>
      <c r="R16" s="426"/>
      <c r="S16" s="426"/>
      <c r="T16" s="97" t="s">
        <v>78</v>
      </c>
      <c r="U16" s="426"/>
      <c r="V16" s="426"/>
      <c r="W16" s="426"/>
      <c r="X16" s="97" t="s">
        <v>79</v>
      </c>
      <c r="Y16" s="426"/>
      <c r="Z16" s="426"/>
      <c r="AA16" s="426"/>
      <c r="AB16" s="426"/>
      <c r="AC16" s="426"/>
      <c r="AD16" s="426"/>
      <c r="AE16" s="426"/>
      <c r="AF16" s="426"/>
      <c r="AG16" s="426"/>
      <c r="AH16" s="426"/>
      <c r="AI16" s="426"/>
      <c r="AJ16" s="426"/>
      <c r="AK16" s="427"/>
    </row>
    <row r="17" spans="2:37" s="91" customFormat="1" ht="13.5" customHeight="1">
      <c r="B17" s="391"/>
      <c r="C17" s="446"/>
      <c r="D17" s="447"/>
      <c r="E17" s="447"/>
      <c r="F17" s="447"/>
      <c r="G17" s="447"/>
      <c r="H17" s="447"/>
      <c r="I17" s="447"/>
      <c r="J17" s="447"/>
      <c r="K17" s="447"/>
      <c r="L17" s="452"/>
      <c r="M17" s="428" t="s">
        <v>80</v>
      </c>
      <c r="N17" s="429"/>
      <c r="O17" s="429"/>
      <c r="P17" s="429"/>
      <c r="Q17" s="98" t="s">
        <v>81</v>
      </c>
      <c r="R17" s="429"/>
      <c r="S17" s="429"/>
      <c r="T17" s="429"/>
      <c r="U17" s="429"/>
      <c r="V17" s="429" t="s">
        <v>82</v>
      </c>
      <c r="W17" s="429"/>
      <c r="X17" s="429"/>
      <c r="Y17" s="429"/>
      <c r="Z17" s="429"/>
      <c r="AA17" s="429"/>
      <c r="AB17" s="429"/>
      <c r="AC17" s="429"/>
      <c r="AD17" s="429"/>
      <c r="AE17" s="429"/>
      <c r="AF17" s="429"/>
      <c r="AG17" s="429"/>
      <c r="AH17" s="429"/>
      <c r="AI17" s="429"/>
      <c r="AJ17" s="429"/>
      <c r="AK17" s="430"/>
    </row>
    <row r="18" spans="2:37" s="91" customFormat="1">
      <c r="B18" s="391"/>
      <c r="C18" s="357"/>
      <c r="D18" s="358"/>
      <c r="E18" s="358"/>
      <c r="F18" s="358"/>
      <c r="G18" s="358"/>
      <c r="H18" s="358"/>
      <c r="I18" s="358"/>
      <c r="J18" s="358"/>
      <c r="K18" s="358"/>
      <c r="L18" s="453"/>
      <c r="M18" s="431" t="s">
        <v>83</v>
      </c>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3"/>
    </row>
    <row r="19" spans="2:37" s="91" customFormat="1" ht="14.25" customHeight="1">
      <c r="B19" s="391"/>
      <c r="C19" s="454" t="s">
        <v>84</v>
      </c>
      <c r="D19" s="455"/>
      <c r="E19" s="455"/>
      <c r="F19" s="455"/>
      <c r="G19" s="455"/>
      <c r="H19" s="455"/>
      <c r="I19" s="455"/>
      <c r="J19" s="455"/>
      <c r="K19" s="455"/>
      <c r="L19" s="456"/>
      <c r="M19" s="384" t="s">
        <v>85</v>
      </c>
      <c r="N19" s="385"/>
      <c r="O19" s="385"/>
      <c r="P19" s="385"/>
      <c r="Q19" s="386"/>
      <c r="R19" s="374"/>
      <c r="S19" s="375"/>
      <c r="T19" s="375"/>
      <c r="U19" s="375"/>
      <c r="V19" s="375"/>
      <c r="W19" s="375"/>
      <c r="X19" s="375"/>
      <c r="Y19" s="375"/>
      <c r="Z19" s="375"/>
      <c r="AA19" s="376"/>
      <c r="AB19" s="425" t="s">
        <v>86</v>
      </c>
      <c r="AC19" s="426"/>
      <c r="AD19" s="426"/>
      <c r="AE19" s="426"/>
      <c r="AF19" s="427"/>
      <c r="AG19" s="374"/>
      <c r="AH19" s="375"/>
      <c r="AI19" s="375"/>
      <c r="AJ19" s="375"/>
      <c r="AK19" s="376"/>
    </row>
    <row r="20" spans="2:37" ht="14.25" customHeight="1">
      <c r="B20" s="391"/>
      <c r="C20" s="387" t="s">
        <v>87</v>
      </c>
      <c r="D20" s="387"/>
      <c r="E20" s="387"/>
      <c r="F20" s="387"/>
      <c r="G20" s="387"/>
      <c r="H20" s="387"/>
      <c r="I20" s="387"/>
      <c r="J20" s="387"/>
      <c r="K20" s="387"/>
      <c r="L20" s="387"/>
      <c r="M20" s="393"/>
      <c r="N20" s="370"/>
      <c r="O20" s="370"/>
      <c r="P20" s="370"/>
      <c r="Q20" s="370"/>
      <c r="R20" s="370"/>
      <c r="S20" s="370"/>
      <c r="T20" s="370"/>
      <c r="U20" s="371"/>
      <c r="V20" s="393" t="s">
        <v>88</v>
      </c>
      <c r="W20" s="370"/>
      <c r="X20" s="370"/>
      <c r="Y20" s="370"/>
      <c r="Z20" s="370"/>
      <c r="AA20" s="371"/>
      <c r="AB20" s="393"/>
      <c r="AC20" s="370"/>
      <c r="AD20" s="370"/>
      <c r="AE20" s="370"/>
      <c r="AF20" s="370"/>
      <c r="AG20" s="370"/>
      <c r="AH20" s="370"/>
      <c r="AI20" s="370"/>
      <c r="AJ20" s="370"/>
      <c r="AK20" s="371"/>
    </row>
    <row r="21" spans="2:37" ht="14.25" customHeight="1">
      <c r="B21" s="391"/>
      <c r="C21" s="387" t="s">
        <v>89</v>
      </c>
      <c r="D21" s="387"/>
      <c r="E21" s="387"/>
      <c r="F21" s="387"/>
      <c r="G21" s="387"/>
      <c r="H21" s="387"/>
      <c r="I21" s="387"/>
      <c r="J21" s="435"/>
      <c r="K21" s="435"/>
      <c r="L21" s="436"/>
      <c r="M21" s="393" t="s">
        <v>90</v>
      </c>
      <c r="N21" s="370"/>
      <c r="O21" s="370"/>
      <c r="P21" s="370"/>
      <c r="Q21" s="371"/>
      <c r="R21" s="362"/>
      <c r="S21" s="437"/>
      <c r="T21" s="437"/>
      <c r="U21" s="437"/>
      <c r="V21" s="437"/>
      <c r="W21" s="437"/>
      <c r="X21" s="437"/>
      <c r="Y21" s="437"/>
      <c r="Z21" s="437"/>
      <c r="AA21" s="363"/>
      <c r="AB21" s="370" t="s">
        <v>91</v>
      </c>
      <c r="AC21" s="370"/>
      <c r="AD21" s="370"/>
      <c r="AE21" s="370"/>
      <c r="AF21" s="371"/>
      <c r="AG21" s="362"/>
      <c r="AH21" s="437"/>
      <c r="AI21" s="437"/>
      <c r="AJ21" s="437"/>
      <c r="AK21" s="363"/>
    </row>
    <row r="22" spans="2:37" ht="13.5" customHeight="1">
      <c r="B22" s="391"/>
      <c r="C22" s="424" t="s">
        <v>92</v>
      </c>
      <c r="D22" s="424"/>
      <c r="E22" s="424"/>
      <c r="F22" s="424"/>
      <c r="G22" s="424"/>
      <c r="H22" s="424"/>
      <c r="I22" s="424"/>
      <c r="J22" s="438"/>
      <c r="K22" s="438"/>
      <c r="L22" s="438"/>
      <c r="M22" s="425" t="s">
        <v>77</v>
      </c>
      <c r="N22" s="426"/>
      <c r="O22" s="426"/>
      <c r="P22" s="426"/>
      <c r="Q22" s="426"/>
      <c r="R22" s="426"/>
      <c r="S22" s="426"/>
      <c r="T22" s="97" t="s">
        <v>78</v>
      </c>
      <c r="U22" s="426"/>
      <c r="V22" s="426"/>
      <c r="W22" s="426"/>
      <c r="X22" s="97" t="s">
        <v>79</v>
      </c>
      <c r="Y22" s="426"/>
      <c r="Z22" s="426"/>
      <c r="AA22" s="426"/>
      <c r="AB22" s="426"/>
      <c r="AC22" s="426"/>
      <c r="AD22" s="426"/>
      <c r="AE22" s="426"/>
      <c r="AF22" s="426"/>
      <c r="AG22" s="426"/>
      <c r="AH22" s="426"/>
      <c r="AI22" s="426"/>
      <c r="AJ22" s="426"/>
      <c r="AK22" s="427"/>
    </row>
    <row r="23" spans="2:37" ht="14.25" customHeight="1">
      <c r="B23" s="391"/>
      <c r="C23" s="424"/>
      <c r="D23" s="424"/>
      <c r="E23" s="424"/>
      <c r="F23" s="424"/>
      <c r="G23" s="424"/>
      <c r="H23" s="424"/>
      <c r="I23" s="424"/>
      <c r="J23" s="438"/>
      <c r="K23" s="438"/>
      <c r="L23" s="438"/>
      <c r="M23" s="428" t="s">
        <v>80</v>
      </c>
      <c r="N23" s="429"/>
      <c r="O23" s="429"/>
      <c r="P23" s="429"/>
      <c r="Q23" s="98" t="s">
        <v>81</v>
      </c>
      <c r="R23" s="429"/>
      <c r="S23" s="429"/>
      <c r="T23" s="429"/>
      <c r="U23" s="429"/>
      <c r="V23" s="429" t="s">
        <v>82</v>
      </c>
      <c r="W23" s="429"/>
      <c r="X23" s="429"/>
      <c r="Y23" s="429"/>
      <c r="Z23" s="429"/>
      <c r="AA23" s="429"/>
      <c r="AB23" s="429"/>
      <c r="AC23" s="429"/>
      <c r="AD23" s="429"/>
      <c r="AE23" s="429"/>
      <c r="AF23" s="429"/>
      <c r="AG23" s="429"/>
      <c r="AH23" s="429"/>
      <c r="AI23" s="429"/>
      <c r="AJ23" s="429"/>
      <c r="AK23" s="430"/>
    </row>
    <row r="24" spans="2:37">
      <c r="B24" s="392"/>
      <c r="C24" s="439"/>
      <c r="D24" s="439"/>
      <c r="E24" s="439"/>
      <c r="F24" s="439"/>
      <c r="G24" s="439"/>
      <c r="H24" s="439"/>
      <c r="I24" s="439"/>
      <c r="J24" s="440"/>
      <c r="K24" s="440"/>
      <c r="L24" s="440"/>
      <c r="M24" s="431"/>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3"/>
    </row>
    <row r="25" spans="2:37" ht="13.5" customHeight="1">
      <c r="B25" s="359" t="s">
        <v>93</v>
      </c>
      <c r="C25" s="355" t="s">
        <v>350</v>
      </c>
      <c r="D25" s="356"/>
      <c r="E25" s="356"/>
      <c r="F25" s="356"/>
      <c r="G25" s="356"/>
      <c r="H25" s="356"/>
      <c r="I25" s="356"/>
      <c r="J25" s="356"/>
      <c r="K25" s="356"/>
      <c r="L25" s="356"/>
      <c r="M25" s="349"/>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1"/>
    </row>
    <row r="26" spans="2:37" ht="13.5" customHeight="1">
      <c r="B26" s="360"/>
      <c r="C26" s="357" t="s">
        <v>351</v>
      </c>
      <c r="D26" s="358"/>
      <c r="E26" s="358"/>
      <c r="F26" s="358"/>
      <c r="G26" s="358"/>
      <c r="H26" s="358"/>
      <c r="I26" s="358"/>
      <c r="J26" s="358"/>
      <c r="K26" s="358"/>
      <c r="L26" s="358"/>
      <c r="M26" s="352"/>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4"/>
    </row>
    <row r="27" spans="2:37" ht="13.5" customHeight="1">
      <c r="B27" s="360"/>
      <c r="C27" s="424" t="s">
        <v>94</v>
      </c>
      <c r="D27" s="424"/>
      <c r="E27" s="424"/>
      <c r="F27" s="424"/>
      <c r="G27" s="424"/>
      <c r="H27" s="424"/>
      <c r="I27" s="424"/>
      <c r="J27" s="424"/>
      <c r="K27" s="424"/>
      <c r="L27" s="424"/>
      <c r="M27" s="425" t="s">
        <v>77</v>
      </c>
      <c r="N27" s="426"/>
      <c r="O27" s="426"/>
      <c r="P27" s="426"/>
      <c r="Q27" s="426"/>
      <c r="R27" s="426"/>
      <c r="S27" s="426"/>
      <c r="T27" s="97" t="s">
        <v>78</v>
      </c>
      <c r="U27" s="426"/>
      <c r="V27" s="426"/>
      <c r="W27" s="426"/>
      <c r="X27" s="97" t="s">
        <v>79</v>
      </c>
      <c r="Y27" s="426"/>
      <c r="Z27" s="426"/>
      <c r="AA27" s="426"/>
      <c r="AB27" s="426"/>
      <c r="AC27" s="426"/>
      <c r="AD27" s="426"/>
      <c r="AE27" s="426"/>
      <c r="AF27" s="426"/>
      <c r="AG27" s="426"/>
      <c r="AH27" s="426"/>
      <c r="AI27" s="426"/>
      <c r="AJ27" s="426"/>
      <c r="AK27" s="427"/>
    </row>
    <row r="28" spans="2:37" ht="13.5" customHeight="1">
      <c r="B28" s="360"/>
      <c r="C28" s="424"/>
      <c r="D28" s="424"/>
      <c r="E28" s="424"/>
      <c r="F28" s="424"/>
      <c r="G28" s="424"/>
      <c r="H28" s="424"/>
      <c r="I28" s="424"/>
      <c r="J28" s="424"/>
      <c r="K28" s="424"/>
      <c r="L28" s="424"/>
      <c r="M28" s="428" t="s">
        <v>80</v>
      </c>
      <c r="N28" s="429"/>
      <c r="O28" s="429"/>
      <c r="P28" s="429"/>
      <c r="Q28" s="98" t="s">
        <v>81</v>
      </c>
      <c r="R28" s="429"/>
      <c r="S28" s="429"/>
      <c r="T28" s="429"/>
      <c r="U28" s="429"/>
      <c r="V28" s="429" t="s">
        <v>82</v>
      </c>
      <c r="W28" s="429"/>
      <c r="X28" s="429"/>
      <c r="Y28" s="429"/>
      <c r="Z28" s="429"/>
      <c r="AA28" s="429"/>
      <c r="AB28" s="429"/>
      <c r="AC28" s="429"/>
      <c r="AD28" s="429"/>
      <c r="AE28" s="429"/>
      <c r="AF28" s="429"/>
      <c r="AG28" s="429"/>
      <c r="AH28" s="429"/>
      <c r="AI28" s="429"/>
      <c r="AJ28" s="429"/>
      <c r="AK28" s="430"/>
    </row>
    <row r="29" spans="2:37">
      <c r="B29" s="360"/>
      <c r="C29" s="424"/>
      <c r="D29" s="424"/>
      <c r="E29" s="424"/>
      <c r="F29" s="424"/>
      <c r="G29" s="424"/>
      <c r="H29" s="424"/>
      <c r="I29" s="424"/>
      <c r="J29" s="424"/>
      <c r="K29" s="424"/>
      <c r="L29" s="424"/>
      <c r="M29" s="431"/>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3"/>
    </row>
    <row r="30" spans="2:37" ht="14.25" customHeight="1">
      <c r="B30" s="360"/>
      <c r="C30" s="424" t="s">
        <v>84</v>
      </c>
      <c r="D30" s="424"/>
      <c r="E30" s="424"/>
      <c r="F30" s="424"/>
      <c r="G30" s="424"/>
      <c r="H30" s="424"/>
      <c r="I30" s="424"/>
      <c r="J30" s="424"/>
      <c r="K30" s="424"/>
      <c r="L30" s="424"/>
      <c r="M30" s="384" t="s">
        <v>85</v>
      </c>
      <c r="N30" s="385"/>
      <c r="O30" s="385"/>
      <c r="P30" s="385"/>
      <c r="Q30" s="386"/>
      <c r="R30" s="374"/>
      <c r="S30" s="375"/>
      <c r="T30" s="375"/>
      <c r="U30" s="375"/>
      <c r="V30" s="375"/>
      <c r="W30" s="375"/>
      <c r="X30" s="375"/>
      <c r="Y30" s="375"/>
      <c r="Z30" s="375"/>
      <c r="AA30" s="376"/>
      <c r="AB30" s="425" t="s">
        <v>86</v>
      </c>
      <c r="AC30" s="426"/>
      <c r="AD30" s="426"/>
      <c r="AE30" s="426"/>
      <c r="AF30" s="427"/>
      <c r="AG30" s="374"/>
      <c r="AH30" s="375"/>
      <c r="AI30" s="375"/>
      <c r="AJ30" s="375"/>
      <c r="AK30" s="376"/>
    </row>
    <row r="31" spans="2:37" ht="13.5" customHeight="1">
      <c r="B31" s="360"/>
      <c r="C31" s="434" t="s">
        <v>95</v>
      </c>
      <c r="D31" s="434"/>
      <c r="E31" s="434"/>
      <c r="F31" s="434"/>
      <c r="G31" s="434"/>
      <c r="H31" s="434"/>
      <c r="I31" s="434"/>
      <c r="J31" s="434"/>
      <c r="K31" s="434"/>
      <c r="L31" s="434"/>
      <c r="M31" s="425" t="s">
        <v>77</v>
      </c>
      <c r="N31" s="426"/>
      <c r="O31" s="426"/>
      <c r="P31" s="426"/>
      <c r="Q31" s="426"/>
      <c r="R31" s="426"/>
      <c r="S31" s="426"/>
      <c r="T31" s="97" t="s">
        <v>78</v>
      </c>
      <c r="U31" s="426"/>
      <c r="V31" s="426"/>
      <c r="W31" s="426"/>
      <c r="X31" s="97" t="s">
        <v>79</v>
      </c>
      <c r="Y31" s="426"/>
      <c r="Z31" s="426"/>
      <c r="AA31" s="426"/>
      <c r="AB31" s="426"/>
      <c r="AC31" s="426"/>
      <c r="AD31" s="426"/>
      <c r="AE31" s="426"/>
      <c r="AF31" s="426"/>
      <c r="AG31" s="426"/>
      <c r="AH31" s="426"/>
      <c r="AI31" s="426"/>
      <c r="AJ31" s="426"/>
      <c r="AK31" s="427"/>
    </row>
    <row r="32" spans="2:37" ht="14.25" customHeight="1">
      <c r="B32" s="360"/>
      <c r="C32" s="434"/>
      <c r="D32" s="434"/>
      <c r="E32" s="434"/>
      <c r="F32" s="434"/>
      <c r="G32" s="434"/>
      <c r="H32" s="434"/>
      <c r="I32" s="434"/>
      <c r="J32" s="434"/>
      <c r="K32" s="434"/>
      <c r="L32" s="434"/>
      <c r="M32" s="428" t="s">
        <v>80</v>
      </c>
      <c r="N32" s="429"/>
      <c r="O32" s="429"/>
      <c r="P32" s="429"/>
      <c r="Q32" s="98" t="s">
        <v>81</v>
      </c>
      <c r="R32" s="429"/>
      <c r="S32" s="429"/>
      <c r="T32" s="429"/>
      <c r="U32" s="429"/>
      <c r="V32" s="429" t="s">
        <v>82</v>
      </c>
      <c r="W32" s="429"/>
      <c r="X32" s="429"/>
      <c r="Y32" s="429"/>
      <c r="Z32" s="429"/>
      <c r="AA32" s="429"/>
      <c r="AB32" s="429"/>
      <c r="AC32" s="429"/>
      <c r="AD32" s="429"/>
      <c r="AE32" s="429"/>
      <c r="AF32" s="429"/>
      <c r="AG32" s="429"/>
      <c r="AH32" s="429"/>
      <c r="AI32" s="429"/>
      <c r="AJ32" s="429"/>
      <c r="AK32" s="430"/>
    </row>
    <row r="33" spans="1:37">
      <c r="B33" s="360"/>
      <c r="C33" s="434"/>
      <c r="D33" s="434"/>
      <c r="E33" s="434"/>
      <c r="F33" s="434"/>
      <c r="G33" s="434"/>
      <c r="H33" s="434"/>
      <c r="I33" s="434"/>
      <c r="J33" s="434"/>
      <c r="K33" s="434"/>
      <c r="L33" s="434"/>
      <c r="M33" s="431"/>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3"/>
    </row>
    <row r="34" spans="1:37" ht="14.25" customHeight="1">
      <c r="B34" s="360"/>
      <c r="C34" s="424" t="s">
        <v>84</v>
      </c>
      <c r="D34" s="424"/>
      <c r="E34" s="424"/>
      <c r="F34" s="424"/>
      <c r="G34" s="424"/>
      <c r="H34" s="424"/>
      <c r="I34" s="424"/>
      <c r="J34" s="424"/>
      <c r="K34" s="424"/>
      <c r="L34" s="424"/>
      <c r="M34" s="384" t="s">
        <v>85</v>
      </c>
      <c r="N34" s="385"/>
      <c r="O34" s="385"/>
      <c r="P34" s="385"/>
      <c r="Q34" s="386"/>
      <c r="R34" s="374"/>
      <c r="S34" s="375"/>
      <c r="T34" s="375"/>
      <c r="U34" s="375"/>
      <c r="V34" s="375"/>
      <c r="W34" s="375"/>
      <c r="X34" s="375"/>
      <c r="Y34" s="375"/>
      <c r="Z34" s="375"/>
      <c r="AA34" s="376"/>
      <c r="AB34" s="425" t="s">
        <v>86</v>
      </c>
      <c r="AC34" s="426"/>
      <c r="AD34" s="426"/>
      <c r="AE34" s="426"/>
      <c r="AF34" s="427"/>
      <c r="AG34" s="374"/>
      <c r="AH34" s="375"/>
      <c r="AI34" s="375"/>
      <c r="AJ34" s="375"/>
      <c r="AK34" s="376"/>
    </row>
    <row r="35" spans="1:37" ht="14.25" customHeight="1">
      <c r="B35" s="360"/>
      <c r="C35" s="424" t="s">
        <v>96</v>
      </c>
      <c r="D35" s="424"/>
      <c r="E35" s="424"/>
      <c r="F35" s="424"/>
      <c r="G35" s="424"/>
      <c r="H35" s="424"/>
      <c r="I35" s="424"/>
      <c r="J35" s="424"/>
      <c r="K35" s="424"/>
      <c r="L35" s="424"/>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row>
    <row r="36" spans="1:37" ht="13.5" customHeight="1">
      <c r="B36" s="360"/>
      <c r="C36" s="424" t="s">
        <v>97</v>
      </c>
      <c r="D36" s="424"/>
      <c r="E36" s="424"/>
      <c r="F36" s="424"/>
      <c r="G36" s="424"/>
      <c r="H36" s="424"/>
      <c r="I36" s="424"/>
      <c r="J36" s="424"/>
      <c r="K36" s="424"/>
      <c r="L36" s="424"/>
      <c r="M36" s="425" t="s">
        <v>77</v>
      </c>
      <c r="N36" s="426"/>
      <c r="O36" s="426"/>
      <c r="P36" s="426"/>
      <c r="Q36" s="426"/>
      <c r="R36" s="426"/>
      <c r="S36" s="426"/>
      <c r="T36" s="97" t="s">
        <v>78</v>
      </c>
      <c r="U36" s="426"/>
      <c r="V36" s="426"/>
      <c r="W36" s="426"/>
      <c r="X36" s="97" t="s">
        <v>79</v>
      </c>
      <c r="Y36" s="426"/>
      <c r="Z36" s="426"/>
      <c r="AA36" s="426"/>
      <c r="AB36" s="426"/>
      <c r="AC36" s="426"/>
      <c r="AD36" s="426"/>
      <c r="AE36" s="426"/>
      <c r="AF36" s="426"/>
      <c r="AG36" s="426"/>
      <c r="AH36" s="426"/>
      <c r="AI36" s="426"/>
      <c r="AJ36" s="426"/>
      <c r="AK36" s="427"/>
    </row>
    <row r="37" spans="1:37" ht="14.25" customHeight="1">
      <c r="B37" s="360"/>
      <c r="C37" s="424"/>
      <c r="D37" s="424"/>
      <c r="E37" s="424"/>
      <c r="F37" s="424"/>
      <c r="G37" s="424"/>
      <c r="H37" s="424"/>
      <c r="I37" s="424"/>
      <c r="J37" s="424"/>
      <c r="K37" s="424"/>
      <c r="L37" s="424"/>
      <c r="M37" s="428" t="s">
        <v>80</v>
      </c>
      <c r="N37" s="429"/>
      <c r="O37" s="429"/>
      <c r="P37" s="429"/>
      <c r="Q37" s="98" t="s">
        <v>81</v>
      </c>
      <c r="R37" s="429"/>
      <c r="S37" s="429"/>
      <c r="T37" s="429"/>
      <c r="U37" s="429"/>
      <c r="V37" s="429" t="s">
        <v>82</v>
      </c>
      <c r="W37" s="429"/>
      <c r="X37" s="429"/>
      <c r="Y37" s="429"/>
      <c r="Z37" s="429"/>
      <c r="AA37" s="429"/>
      <c r="AB37" s="429"/>
      <c r="AC37" s="429"/>
      <c r="AD37" s="429"/>
      <c r="AE37" s="429"/>
      <c r="AF37" s="429"/>
      <c r="AG37" s="429"/>
      <c r="AH37" s="429"/>
      <c r="AI37" s="429"/>
      <c r="AJ37" s="429"/>
      <c r="AK37" s="430"/>
    </row>
    <row r="38" spans="1:37">
      <c r="B38" s="361"/>
      <c r="C38" s="424"/>
      <c r="D38" s="424"/>
      <c r="E38" s="424"/>
      <c r="F38" s="424"/>
      <c r="G38" s="424"/>
      <c r="H38" s="424"/>
      <c r="I38" s="424"/>
      <c r="J38" s="424"/>
      <c r="K38" s="424"/>
      <c r="L38" s="424"/>
      <c r="M38" s="431"/>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3"/>
    </row>
    <row r="39" spans="1:37" ht="13.5" customHeight="1">
      <c r="B39" s="412" t="s">
        <v>98</v>
      </c>
      <c r="C39" s="415" t="s">
        <v>99</v>
      </c>
      <c r="D39" s="415"/>
      <c r="E39" s="415"/>
      <c r="F39" s="415"/>
      <c r="G39" s="415"/>
      <c r="H39" s="415"/>
      <c r="I39" s="415"/>
      <c r="J39" s="415"/>
      <c r="K39" s="415"/>
      <c r="L39" s="415"/>
      <c r="M39" s="415"/>
      <c r="N39" s="415"/>
      <c r="O39" s="416" t="s">
        <v>100</v>
      </c>
      <c r="P39" s="417"/>
      <c r="Q39" s="415" t="s">
        <v>101</v>
      </c>
      <c r="R39" s="415"/>
      <c r="S39" s="415"/>
      <c r="T39" s="415"/>
      <c r="U39" s="378"/>
      <c r="V39" s="394" t="s">
        <v>102</v>
      </c>
      <c r="W39" s="395"/>
      <c r="X39" s="395"/>
      <c r="Y39" s="395"/>
      <c r="Z39" s="395"/>
      <c r="AA39" s="395"/>
      <c r="AB39" s="395"/>
      <c r="AC39" s="395"/>
      <c r="AD39" s="396"/>
      <c r="AE39" s="377" t="s">
        <v>103</v>
      </c>
      <c r="AF39" s="415"/>
      <c r="AG39" s="415"/>
      <c r="AH39" s="415"/>
      <c r="AI39" s="415"/>
      <c r="AJ39" s="377" t="s">
        <v>104</v>
      </c>
      <c r="AK39" s="378"/>
    </row>
    <row r="40" spans="1:37" ht="14.25" customHeight="1">
      <c r="B40" s="413"/>
      <c r="C40" s="379"/>
      <c r="D40" s="379"/>
      <c r="E40" s="379"/>
      <c r="F40" s="379"/>
      <c r="G40" s="379"/>
      <c r="H40" s="379"/>
      <c r="I40" s="379"/>
      <c r="J40" s="379"/>
      <c r="K40" s="379"/>
      <c r="L40" s="379"/>
      <c r="M40" s="379"/>
      <c r="N40" s="379"/>
      <c r="O40" s="418"/>
      <c r="P40" s="410"/>
      <c r="Q40" s="379" t="s">
        <v>105</v>
      </c>
      <c r="R40" s="379"/>
      <c r="S40" s="379"/>
      <c r="T40" s="379"/>
      <c r="U40" s="380"/>
      <c r="V40" s="381"/>
      <c r="W40" s="382"/>
      <c r="X40" s="382"/>
      <c r="Y40" s="382"/>
      <c r="Z40" s="382"/>
      <c r="AA40" s="382"/>
      <c r="AB40" s="382"/>
      <c r="AC40" s="382"/>
      <c r="AD40" s="383"/>
      <c r="AE40" s="422" t="s">
        <v>105</v>
      </c>
      <c r="AF40" s="379"/>
      <c r="AG40" s="423"/>
      <c r="AH40" s="423"/>
      <c r="AI40" s="423"/>
      <c r="AJ40" s="400" t="s">
        <v>106</v>
      </c>
      <c r="AK40" s="401"/>
    </row>
    <row r="41" spans="1:37" ht="30.75" customHeight="1">
      <c r="A41" s="100"/>
      <c r="B41" s="414"/>
      <c r="C41" s="402"/>
      <c r="D41" s="101"/>
      <c r="E41" s="379" t="s">
        <v>107</v>
      </c>
      <c r="F41" s="379"/>
      <c r="G41" s="379"/>
      <c r="H41" s="379"/>
      <c r="I41" s="379"/>
      <c r="J41" s="379"/>
      <c r="K41" s="379"/>
      <c r="L41" s="379"/>
      <c r="M41" s="379"/>
      <c r="N41" s="405"/>
      <c r="O41" s="406"/>
      <c r="P41" s="407"/>
      <c r="Q41" s="408"/>
      <c r="R41" s="409"/>
      <c r="S41" s="409"/>
      <c r="T41" s="409"/>
      <c r="U41" s="410"/>
      <c r="V41" s="102" t="s">
        <v>10</v>
      </c>
      <c r="W41" s="411" t="s">
        <v>108</v>
      </c>
      <c r="X41" s="411"/>
      <c r="Y41" s="103" t="s">
        <v>10</v>
      </c>
      <c r="Z41" s="411" t="s">
        <v>109</v>
      </c>
      <c r="AA41" s="411"/>
      <c r="AB41" s="103" t="s">
        <v>10</v>
      </c>
      <c r="AC41" s="411" t="s">
        <v>110</v>
      </c>
      <c r="AD41" s="419"/>
      <c r="AE41" s="420"/>
      <c r="AF41" s="421"/>
      <c r="AG41" s="375"/>
      <c r="AH41" s="375"/>
      <c r="AI41" s="376"/>
      <c r="AJ41" s="362"/>
      <c r="AK41" s="363"/>
    </row>
    <row r="42" spans="1:37" ht="30.75" customHeight="1">
      <c r="B42" s="414"/>
      <c r="C42" s="403"/>
      <c r="D42" s="105"/>
      <c r="E42" s="364" t="s">
        <v>111</v>
      </c>
      <c r="F42" s="365"/>
      <c r="G42" s="365"/>
      <c r="H42" s="365"/>
      <c r="I42" s="365"/>
      <c r="J42" s="365"/>
      <c r="K42" s="365"/>
      <c r="L42" s="365"/>
      <c r="M42" s="365"/>
      <c r="N42" s="366"/>
      <c r="O42" s="367"/>
      <c r="P42" s="368"/>
      <c r="Q42" s="369"/>
      <c r="R42" s="370"/>
      <c r="S42" s="370"/>
      <c r="T42" s="370"/>
      <c r="U42" s="371"/>
      <c r="V42" s="106" t="s">
        <v>10</v>
      </c>
      <c r="W42" s="372" t="s">
        <v>108</v>
      </c>
      <c r="X42" s="372"/>
      <c r="Y42" s="107" t="s">
        <v>10</v>
      </c>
      <c r="Z42" s="372" t="s">
        <v>109</v>
      </c>
      <c r="AA42" s="372"/>
      <c r="AB42" s="107" t="s">
        <v>10</v>
      </c>
      <c r="AC42" s="372" t="s">
        <v>110</v>
      </c>
      <c r="AD42" s="373"/>
      <c r="AE42" s="374"/>
      <c r="AF42" s="375"/>
      <c r="AG42" s="375"/>
      <c r="AH42" s="375"/>
      <c r="AI42" s="376"/>
      <c r="AJ42" s="362"/>
      <c r="AK42" s="363"/>
    </row>
    <row r="43" spans="1:37" ht="30.75" customHeight="1">
      <c r="B43" s="414"/>
      <c r="C43" s="403"/>
      <c r="D43" s="105"/>
      <c r="E43" s="364" t="s">
        <v>112</v>
      </c>
      <c r="F43" s="365"/>
      <c r="G43" s="365"/>
      <c r="H43" s="365"/>
      <c r="I43" s="365"/>
      <c r="J43" s="365"/>
      <c r="K43" s="365"/>
      <c r="L43" s="365"/>
      <c r="M43" s="365"/>
      <c r="N43" s="366"/>
      <c r="O43" s="367"/>
      <c r="P43" s="368"/>
      <c r="Q43" s="369"/>
      <c r="R43" s="370"/>
      <c r="S43" s="370"/>
      <c r="T43" s="370"/>
      <c r="U43" s="371"/>
      <c r="V43" s="106" t="s">
        <v>10</v>
      </c>
      <c r="W43" s="372" t="s">
        <v>108</v>
      </c>
      <c r="X43" s="372"/>
      <c r="Y43" s="107" t="s">
        <v>10</v>
      </c>
      <c r="Z43" s="372" t="s">
        <v>109</v>
      </c>
      <c r="AA43" s="372"/>
      <c r="AB43" s="107" t="s">
        <v>10</v>
      </c>
      <c r="AC43" s="372" t="s">
        <v>110</v>
      </c>
      <c r="AD43" s="373"/>
      <c r="AE43" s="374"/>
      <c r="AF43" s="375"/>
      <c r="AG43" s="375"/>
      <c r="AH43" s="375"/>
      <c r="AI43" s="376"/>
      <c r="AJ43" s="362"/>
      <c r="AK43" s="363"/>
    </row>
    <row r="44" spans="1:37" ht="30.75" customHeight="1">
      <c r="B44" s="414"/>
      <c r="C44" s="403"/>
      <c r="D44" s="105"/>
      <c r="E44" s="364" t="s">
        <v>113</v>
      </c>
      <c r="F44" s="365"/>
      <c r="G44" s="365"/>
      <c r="H44" s="365"/>
      <c r="I44" s="365"/>
      <c r="J44" s="365"/>
      <c r="K44" s="365"/>
      <c r="L44" s="365"/>
      <c r="M44" s="365"/>
      <c r="N44" s="366"/>
      <c r="O44" s="367"/>
      <c r="P44" s="368"/>
      <c r="Q44" s="369"/>
      <c r="R44" s="370"/>
      <c r="S44" s="370"/>
      <c r="T44" s="370"/>
      <c r="U44" s="371"/>
      <c r="V44" s="106" t="s">
        <v>10</v>
      </c>
      <c r="W44" s="372" t="s">
        <v>108</v>
      </c>
      <c r="X44" s="372"/>
      <c r="Y44" s="107" t="s">
        <v>10</v>
      </c>
      <c r="Z44" s="372" t="s">
        <v>109</v>
      </c>
      <c r="AA44" s="372"/>
      <c r="AB44" s="107" t="s">
        <v>10</v>
      </c>
      <c r="AC44" s="372" t="s">
        <v>110</v>
      </c>
      <c r="AD44" s="373"/>
      <c r="AE44" s="374"/>
      <c r="AF44" s="375"/>
      <c r="AG44" s="375"/>
      <c r="AH44" s="375"/>
      <c r="AI44" s="376"/>
      <c r="AJ44" s="362"/>
      <c r="AK44" s="363"/>
    </row>
    <row r="45" spans="1:37" ht="30.75" customHeight="1">
      <c r="B45" s="414"/>
      <c r="C45" s="403"/>
      <c r="D45" s="105"/>
      <c r="E45" s="364" t="s">
        <v>114</v>
      </c>
      <c r="F45" s="365"/>
      <c r="G45" s="365"/>
      <c r="H45" s="365"/>
      <c r="I45" s="365"/>
      <c r="J45" s="365"/>
      <c r="K45" s="365"/>
      <c r="L45" s="365"/>
      <c r="M45" s="365"/>
      <c r="N45" s="366"/>
      <c r="O45" s="367"/>
      <c r="P45" s="368"/>
      <c r="Q45" s="369"/>
      <c r="R45" s="370"/>
      <c r="S45" s="370"/>
      <c r="T45" s="370"/>
      <c r="U45" s="371"/>
      <c r="V45" s="106" t="s">
        <v>10</v>
      </c>
      <c r="W45" s="372" t="s">
        <v>108</v>
      </c>
      <c r="X45" s="372"/>
      <c r="Y45" s="107" t="s">
        <v>10</v>
      </c>
      <c r="Z45" s="372" t="s">
        <v>109</v>
      </c>
      <c r="AA45" s="372"/>
      <c r="AB45" s="107" t="s">
        <v>10</v>
      </c>
      <c r="AC45" s="372" t="s">
        <v>110</v>
      </c>
      <c r="AD45" s="373"/>
      <c r="AE45" s="374"/>
      <c r="AF45" s="375"/>
      <c r="AG45" s="375"/>
      <c r="AH45" s="375"/>
      <c r="AI45" s="376"/>
      <c r="AJ45" s="362"/>
      <c r="AK45" s="363"/>
    </row>
    <row r="46" spans="1:37" ht="30.75" customHeight="1">
      <c r="B46" s="414"/>
      <c r="C46" s="404"/>
      <c r="D46" s="105"/>
      <c r="E46" s="364" t="s">
        <v>115</v>
      </c>
      <c r="F46" s="365"/>
      <c r="G46" s="365"/>
      <c r="H46" s="365"/>
      <c r="I46" s="365"/>
      <c r="J46" s="365"/>
      <c r="K46" s="365"/>
      <c r="L46" s="365"/>
      <c r="M46" s="365"/>
      <c r="N46" s="366"/>
      <c r="O46" s="367"/>
      <c r="P46" s="368"/>
      <c r="Q46" s="369"/>
      <c r="R46" s="370"/>
      <c r="S46" s="370"/>
      <c r="T46" s="370"/>
      <c r="U46" s="371"/>
      <c r="V46" s="106" t="s">
        <v>10</v>
      </c>
      <c r="W46" s="372" t="s">
        <v>108</v>
      </c>
      <c r="X46" s="372"/>
      <c r="Y46" s="107" t="s">
        <v>10</v>
      </c>
      <c r="Z46" s="372" t="s">
        <v>109</v>
      </c>
      <c r="AA46" s="372"/>
      <c r="AB46" s="107" t="s">
        <v>10</v>
      </c>
      <c r="AC46" s="372" t="s">
        <v>110</v>
      </c>
      <c r="AD46" s="373"/>
      <c r="AE46" s="374"/>
      <c r="AF46" s="375"/>
      <c r="AG46" s="375"/>
      <c r="AH46" s="375"/>
      <c r="AI46" s="376"/>
      <c r="AJ46" s="362"/>
      <c r="AK46" s="363"/>
    </row>
    <row r="47" spans="1:37" ht="14.25" customHeight="1">
      <c r="B47" s="388" t="s">
        <v>116</v>
      </c>
      <c r="C47" s="364"/>
      <c r="D47" s="364"/>
      <c r="E47" s="364"/>
      <c r="F47" s="364"/>
      <c r="G47" s="364"/>
      <c r="H47" s="364"/>
      <c r="I47" s="364"/>
      <c r="J47" s="364"/>
      <c r="K47" s="364"/>
      <c r="L47" s="389"/>
      <c r="M47" s="108"/>
      <c r="N47" s="109"/>
      <c r="O47" s="109"/>
      <c r="P47" s="109"/>
      <c r="Q47" s="109"/>
      <c r="R47" s="110"/>
      <c r="S47" s="110"/>
      <c r="T47" s="110"/>
      <c r="U47" s="110"/>
      <c r="V47" s="111"/>
      <c r="W47" s="390"/>
      <c r="X47" s="390"/>
      <c r="Y47" s="390"/>
      <c r="Z47" s="390"/>
      <c r="AA47" s="390"/>
      <c r="AB47" s="390"/>
      <c r="AC47" s="390"/>
      <c r="AD47" s="390"/>
      <c r="AE47" s="390"/>
      <c r="AF47" s="390"/>
      <c r="AG47" s="390"/>
      <c r="AH47" s="390"/>
      <c r="AI47" s="390"/>
      <c r="AJ47" s="390"/>
      <c r="AK47" s="390"/>
    </row>
    <row r="48" spans="1:37" ht="14.25" customHeight="1">
      <c r="B48" s="359" t="s">
        <v>117</v>
      </c>
      <c r="C48" s="393" t="s">
        <v>118</v>
      </c>
      <c r="D48" s="370"/>
      <c r="E48" s="370"/>
      <c r="F48" s="370"/>
      <c r="G48" s="370"/>
      <c r="H48" s="370"/>
      <c r="I48" s="370"/>
      <c r="J48" s="370"/>
      <c r="K48" s="370"/>
      <c r="L48" s="370"/>
      <c r="M48" s="370"/>
      <c r="N48" s="370"/>
      <c r="O48" s="370"/>
      <c r="P48" s="370"/>
      <c r="Q48" s="370"/>
      <c r="R48" s="370"/>
      <c r="S48" s="370"/>
      <c r="T48" s="370"/>
      <c r="U48" s="371"/>
      <c r="V48" s="393" t="s">
        <v>119</v>
      </c>
      <c r="W48" s="370"/>
      <c r="X48" s="370"/>
      <c r="Y48" s="370"/>
      <c r="Z48" s="370"/>
      <c r="AA48" s="370"/>
      <c r="AB48" s="370"/>
      <c r="AC48" s="370"/>
      <c r="AD48" s="370"/>
      <c r="AE48" s="370"/>
      <c r="AF48" s="370"/>
      <c r="AG48" s="370"/>
      <c r="AH48" s="370"/>
      <c r="AI48" s="370"/>
      <c r="AJ48" s="370"/>
      <c r="AK48" s="371"/>
    </row>
    <row r="49" spans="2:37">
      <c r="B49" s="391"/>
      <c r="C49" s="394"/>
      <c r="D49" s="395"/>
      <c r="E49" s="395"/>
      <c r="F49" s="395"/>
      <c r="G49" s="395"/>
      <c r="H49" s="395"/>
      <c r="I49" s="395"/>
      <c r="J49" s="395"/>
      <c r="K49" s="395"/>
      <c r="L49" s="395"/>
      <c r="M49" s="395"/>
      <c r="N49" s="395"/>
      <c r="O49" s="395"/>
      <c r="P49" s="395"/>
      <c r="Q49" s="395"/>
      <c r="R49" s="395"/>
      <c r="S49" s="395"/>
      <c r="T49" s="395"/>
      <c r="U49" s="396"/>
      <c r="V49" s="394"/>
      <c r="W49" s="395"/>
      <c r="X49" s="395"/>
      <c r="Y49" s="395"/>
      <c r="Z49" s="395"/>
      <c r="AA49" s="395"/>
      <c r="AB49" s="395"/>
      <c r="AC49" s="395"/>
      <c r="AD49" s="395"/>
      <c r="AE49" s="395"/>
      <c r="AF49" s="395"/>
      <c r="AG49" s="395"/>
      <c r="AH49" s="395"/>
      <c r="AI49" s="395"/>
      <c r="AJ49" s="395"/>
      <c r="AK49" s="396"/>
    </row>
    <row r="50" spans="2:37">
      <c r="B50" s="391"/>
      <c r="C50" s="397"/>
      <c r="D50" s="398"/>
      <c r="E50" s="398"/>
      <c r="F50" s="398"/>
      <c r="G50" s="398"/>
      <c r="H50" s="398"/>
      <c r="I50" s="398"/>
      <c r="J50" s="398"/>
      <c r="K50" s="398"/>
      <c r="L50" s="398"/>
      <c r="M50" s="398"/>
      <c r="N50" s="398"/>
      <c r="O50" s="398"/>
      <c r="P50" s="398"/>
      <c r="Q50" s="398"/>
      <c r="R50" s="398"/>
      <c r="S50" s="398"/>
      <c r="T50" s="398"/>
      <c r="U50" s="399"/>
      <c r="V50" s="397"/>
      <c r="W50" s="398"/>
      <c r="X50" s="398"/>
      <c r="Y50" s="398"/>
      <c r="Z50" s="398"/>
      <c r="AA50" s="398"/>
      <c r="AB50" s="398"/>
      <c r="AC50" s="398"/>
      <c r="AD50" s="398"/>
      <c r="AE50" s="398"/>
      <c r="AF50" s="398"/>
      <c r="AG50" s="398"/>
      <c r="AH50" s="398"/>
      <c r="AI50" s="398"/>
      <c r="AJ50" s="398"/>
      <c r="AK50" s="399"/>
    </row>
    <row r="51" spans="2:37">
      <c r="B51" s="391"/>
      <c r="C51" s="397"/>
      <c r="D51" s="398"/>
      <c r="E51" s="398"/>
      <c r="F51" s="398"/>
      <c r="G51" s="398"/>
      <c r="H51" s="398"/>
      <c r="I51" s="398"/>
      <c r="J51" s="398"/>
      <c r="K51" s="398"/>
      <c r="L51" s="398"/>
      <c r="M51" s="398"/>
      <c r="N51" s="398"/>
      <c r="O51" s="398"/>
      <c r="P51" s="398"/>
      <c r="Q51" s="398"/>
      <c r="R51" s="398"/>
      <c r="S51" s="398"/>
      <c r="T51" s="398"/>
      <c r="U51" s="399"/>
      <c r="V51" s="397"/>
      <c r="W51" s="398"/>
      <c r="X51" s="398"/>
      <c r="Y51" s="398"/>
      <c r="Z51" s="398"/>
      <c r="AA51" s="398"/>
      <c r="AB51" s="398"/>
      <c r="AC51" s="398"/>
      <c r="AD51" s="398"/>
      <c r="AE51" s="398"/>
      <c r="AF51" s="398"/>
      <c r="AG51" s="398"/>
      <c r="AH51" s="398"/>
      <c r="AI51" s="398"/>
      <c r="AJ51" s="398"/>
      <c r="AK51" s="399"/>
    </row>
    <row r="52" spans="2:37">
      <c r="B52" s="392"/>
      <c r="C52" s="381"/>
      <c r="D52" s="382"/>
      <c r="E52" s="382"/>
      <c r="F52" s="382"/>
      <c r="G52" s="382"/>
      <c r="H52" s="382"/>
      <c r="I52" s="382"/>
      <c r="J52" s="382"/>
      <c r="K52" s="382"/>
      <c r="L52" s="382"/>
      <c r="M52" s="382"/>
      <c r="N52" s="382"/>
      <c r="O52" s="382"/>
      <c r="P52" s="382"/>
      <c r="Q52" s="382"/>
      <c r="R52" s="382"/>
      <c r="S52" s="382"/>
      <c r="T52" s="382"/>
      <c r="U52" s="383"/>
      <c r="V52" s="381"/>
      <c r="W52" s="382"/>
      <c r="X52" s="382"/>
      <c r="Y52" s="382"/>
      <c r="Z52" s="382"/>
      <c r="AA52" s="382"/>
      <c r="AB52" s="382"/>
      <c r="AC52" s="382"/>
      <c r="AD52" s="382"/>
      <c r="AE52" s="382"/>
      <c r="AF52" s="382"/>
      <c r="AG52" s="382"/>
      <c r="AH52" s="382"/>
      <c r="AI52" s="382"/>
      <c r="AJ52" s="382"/>
      <c r="AK52" s="383"/>
    </row>
    <row r="53" spans="2:37" ht="14.25" customHeight="1">
      <c r="B53" s="384" t="s">
        <v>120</v>
      </c>
      <c r="C53" s="385"/>
      <c r="D53" s="385"/>
      <c r="E53" s="385"/>
      <c r="F53" s="386"/>
      <c r="G53" s="387" t="s">
        <v>121</v>
      </c>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row>
    <row r="55" spans="2:37">
      <c r="B55" s="113" t="s">
        <v>122</v>
      </c>
    </row>
    <row r="56" spans="2:37">
      <c r="B56" s="113" t="s">
        <v>123</v>
      </c>
    </row>
    <row r="57" spans="2:37">
      <c r="B57" s="113" t="s">
        <v>124</v>
      </c>
    </row>
    <row r="58" spans="2:37">
      <c r="B58" s="113" t="s">
        <v>125</v>
      </c>
    </row>
    <row r="59" spans="2:37">
      <c r="B59" s="113" t="s">
        <v>126</v>
      </c>
    </row>
    <row r="60" spans="2:37">
      <c r="B60" s="113" t="s">
        <v>127</v>
      </c>
    </row>
    <row r="61" spans="2:37">
      <c r="B61" s="113" t="s">
        <v>128</v>
      </c>
    </row>
    <row r="62" spans="2:37">
      <c r="B62" s="113" t="s">
        <v>129</v>
      </c>
    </row>
    <row r="63" spans="2:37">
      <c r="B63" s="113" t="s">
        <v>130</v>
      </c>
    </row>
    <row r="64" spans="2:37">
      <c r="B64" s="113" t="s">
        <v>131</v>
      </c>
    </row>
    <row r="65" spans="2:2">
      <c r="B65" s="113" t="s">
        <v>132</v>
      </c>
    </row>
    <row r="124" spans="3:7">
      <c r="C124" s="114"/>
      <c r="D124" s="114"/>
      <c r="E124" s="114"/>
      <c r="F124" s="114"/>
      <c r="G124" s="114"/>
    </row>
    <row r="125" spans="3:7">
      <c r="C125" s="115"/>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53:F53"/>
    <mergeCell ref="G53:AK53"/>
    <mergeCell ref="B47:L47"/>
    <mergeCell ref="W47:AK47"/>
    <mergeCell ref="B48:B52"/>
    <mergeCell ref="C48:U48"/>
    <mergeCell ref="V48:AK48"/>
    <mergeCell ref="C49:U52"/>
    <mergeCell ref="V49:AK52"/>
    <mergeCell ref="M25:AK25"/>
    <mergeCell ref="M26:AK26"/>
    <mergeCell ref="C25:L25"/>
    <mergeCell ref="C26:L26"/>
    <mergeCell ref="B25:B38"/>
    <mergeCell ref="AJ46:AK46"/>
    <mergeCell ref="E45:N45"/>
    <mergeCell ref="O45:P45"/>
    <mergeCell ref="Q45:U45"/>
    <mergeCell ref="W45:X45"/>
    <mergeCell ref="Z45:AA45"/>
    <mergeCell ref="AC45:AD45"/>
    <mergeCell ref="AJ44:AK44"/>
    <mergeCell ref="O43:P43"/>
    <mergeCell ref="Q43:U43"/>
    <mergeCell ref="W43:X43"/>
    <mergeCell ref="Z43:AA43"/>
    <mergeCell ref="AC43:AD43"/>
    <mergeCell ref="AE43:AI43"/>
    <mergeCell ref="AE45:AI45"/>
    <mergeCell ref="AJ45:AK45"/>
    <mergeCell ref="AJ39:AK39"/>
    <mergeCell ref="Q40:U40"/>
    <mergeCell ref="V40:AD40"/>
  </mergeCells>
  <phoneticPr fontId="3"/>
  <dataValidations count="2">
    <dataValidation type="list" allowBlank="1" showInputMessage="1" showErrorMessage="1" sqref="V41:V46 Y41:Y46 AB41:AB46" xr:uid="{FFC5DB07-8AE7-4223-9475-75204E4E66EC}">
      <formula1>"□,■"</formula1>
    </dataValidation>
    <dataValidation type="list" allowBlank="1" showInputMessage="1" showErrorMessage="1" sqref="O41:P46" xr:uid="{1E2A62C3-3025-42A9-9E17-417323FD919B}">
      <formula1>"○"</formula1>
    </dataValidation>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22E1-9D4A-42DE-B34B-9925404BE20E}">
  <sheetPr>
    <tabColor rgb="FFFFC000"/>
    <pageSetUpPr fitToPage="1"/>
  </sheetPr>
  <dimension ref="A1:AF401"/>
  <sheetViews>
    <sheetView view="pageBreakPreview" zoomScale="70" zoomScaleNormal="100" zoomScaleSheetLayoutView="70" workbookViewId="0">
      <selection activeCell="H36" sqref="H36"/>
    </sheetView>
  </sheetViews>
  <sheetFormatPr defaultRowHeight="20.25" customHeight="1"/>
  <cols>
    <col min="1" max="2" width="4.25" style="333" customWidth="1"/>
    <col min="3" max="3" width="25" style="346" customWidth="1"/>
    <col min="4" max="4" width="4.875" style="346" customWidth="1"/>
    <col min="5" max="5" width="41.625" style="346" customWidth="1"/>
    <col min="6" max="6" width="4.875" style="346" customWidth="1"/>
    <col min="7" max="7" width="19.625" style="346" customWidth="1"/>
    <col min="8" max="8" width="33.875" style="346" customWidth="1"/>
    <col min="9" max="32" width="4.875" style="346" customWidth="1"/>
    <col min="33" max="16384" width="9" style="346"/>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82" t="s">
        <v>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483" t="s">
        <v>2</v>
      </c>
      <c r="T5" s="484"/>
      <c r="U5" s="484"/>
      <c r="V5" s="485"/>
      <c r="W5" s="5"/>
      <c r="X5" s="6"/>
      <c r="Y5" s="6"/>
      <c r="Z5" s="6"/>
      <c r="AA5" s="6"/>
      <c r="AB5" s="6"/>
      <c r="AC5" s="6"/>
      <c r="AD5" s="6"/>
      <c r="AE5" s="6"/>
      <c r="AF5" s="34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483" t="s">
        <v>3</v>
      </c>
      <c r="B7" s="484"/>
      <c r="C7" s="485"/>
      <c r="D7" s="483" t="s">
        <v>4</v>
      </c>
      <c r="E7" s="485"/>
      <c r="F7" s="483" t="s">
        <v>5</v>
      </c>
      <c r="G7" s="485"/>
      <c r="H7" s="483" t="s">
        <v>6</v>
      </c>
      <c r="I7" s="484"/>
      <c r="J7" s="484"/>
      <c r="K7" s="484"/>
      <c r="L7" s="484"/>
      <c r="M7" s="484"/>
      <c r="N7" s="484"/>
      <c r="O7" s="484"/>
      <c r="P7" s="484"/>
      <c r="Q7" s="484"/>
      <c r="R7" s="484"/>
      <c r="S7" s="484"/>
      <c r="T7" s="484"/>
      <c r="U7" s="484"/>
      <c r="V7" s="484"/>
      <c r="W7" s="484"/>
      <c r="X7" s="485"/>
      <c r="Y7" s="483" t="s">
        <v>7</v>
      </c>
      <c r="Z7" s="484"/>
      <c r="AA7" s="484"/>
      <c r="AB7" s="485"/>
      <c r="AC7" s="483" t="s">
        <v>8</v>
      </c>
      <c r="AD7" s="484"/>
      <c r="AE7" s="484"/>
      <c r="AF7" s="485"/>
    </row>
    <row r="8" spans="1:32" ht="18.75" customHeight="1">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c r="A9" s="22"/>
      <c r="B9" s="23"/>
      <c r="C9" s="24"/>
      <c r="D9" s="334"/>
      <c r="E9" s="25"/>
      <c r="F9" s="26"/>
      <c r="G9" s="25"/>
      <c r="H9" s="465" t="s">
        <v>14</v>
      </c>
      <c r="I9" s="478" t="s">
        <v>10</v>
      </c>
      <c r="J9" s="469" t="s">
        <v>15</v>
      </c>
      <c r="K9" s="469"/>
      <c r="L9" s="469"/>
      <c r="M9" s="480" t="s">
        <v>10</v>
      </c>
      <c r="N9" s="469" t="s">
        <v>16</v>
      </c>
      <c r="O9" s="469"/>
      <c r="P9" s="469"/>
      <c r="Q9" s="476"/>
      <c r="R9" s="476"/>
      <c r="S9" s="476"/>
      <c r="T9" s="476"/>
      <c r="U9" s="27"/>
      <c r="V9" s="27"/>
      <c r="W9" s="27"/>
      <c r="X9" s="25"/>
      <c r="Y9" s="28" t="s">
        <v>10</v>
      </c>
      <c r="Z9" s="27" t="s">
        <v>17</v>
      </c>
      <c r="AA9" s="27"/>
      <c r="AB9" s="29"/>
      <c r="AC9" s="28" t="s">
        <v>10</v>
      </c>
      <c r="AD9" s="27" t="s">
        <v>17</v>
      </c>
      <c r="AE9" s="27"/>
      <c r="AF9" s="29"/>
    </row>
    <row r="10" spans="1:32" ht="18.75" customHeight="1">
      <c r="A10" s="22"/>
      <c r="B10" s="23"/>
      <c r="C10" s="24"/>
      <c r="D10" s="334"/>
      <c r="E10" s="25"/>
      <c r="F10" s="26"/>
      <c r="G10" s="25"/>
      <c r="H10" s="466"/>
      <c r="I10" s="479"/>
      <c r="J10" s="470"/>
      <c r="K10" s="470"/>
      <c r="L10" s="470"/>
      <c r="M10" s="481"/>
      <c r="N10" s="470"/>
      <c r="O10" s="470"/>
      <c r="P10" s="470"/>
      <c r="Q10" s="477"/>
      <c r="R10" s="477"/>
      <c r="S10" s="477"/>
      <c r="T10" s="477"/>
      <c r="U10" s="15"/>
      <c r="V10" s="15"/>
      <c r="W10" s="15"/>
      <c r="X10" s="18"/>
      <c r="Y10" s="30"/>
      <c r="Z10" s="27"/>
      <c r="AA10" s="27"/>
      <c r="AB10" s="29"/>
      <c r="AC10" s="30"/>
      <c r="AD10" s="27"/>
      <c r="AE10" s="27"/>
      <c r="AF10" s="29"/>
    </row>
    <row r="11" spans="1:32" ht="18.75" customHeight="1">
      <c r="A11" s="22"/>
      <c r="B11" s="23"/>
      <c r="C11" s="24"/>
      <c r="D11" s="334"/>
      <c r="E11" s="25"/>
      <c r="F11" s="26"/>
      <c r="G11" s="25"/>
      <c r="H11" s="465" t="s">
        <v>18</v>
      </c>
      <c r="I11" s="478" t="s">
        <v>10</v>
      </c>
      <c r="J11" s="469" t="s">
        <v>15</v>
      </c>
      <c r="K11" s="469"/>
      <c r="L11" s="469"/>
      <c r="M11" s="480" t="s">
        <v>10</v>
      </c>
      <c r="N11" s="469" t="s">
        <v>16</v>
      </c>
      <c r="O11" s="469"/>
      <c r="P11" s="469"/>
      <c r="Q11" s="476"/>
      <c r="R11" s="476"/>
      <c r="S11" s="476"/>
      <c r="T11" s="476"/>
      <c r="U11" s="27"/>
      <c r="V11" s="27"/>
      <c r="W11" s="27"/>
      <c r="X11" s="25"/>
      <c r="Y11" s="31"/>
      <c r="Z11" s="27"/>
      <c r="AA11" s="27"/>
      <c r="AB11" s="29"/>
      <c r="AC11" s="31"/>
      <c r="AD11" s="27"/>
      <c r="AE11" s="27"/>
      <c r="AF11" s="29"/>
    </row>
    <row r="12" spans="1:32" ht="21.75" customHeight="1">
      <c r="A12" s="22"/>
      <c r="B12" s="23"/>
      <c r="C12" s="24"/>
      <c r="D12" s="334"/>
      <c r="E12" s="25"/>
      <c r="F12" s="26"/>
      <c r="G12" s="25"/>
      <c r="H12" s="466"/>
      <c r="I12" s="479"/>
      <c r="J12" s="470"/>
      <c r="K12" s="470"/>
      <c r="L12" s="470"/>
      <c r="M12" s="481"/>
      <c r="N12" s="470"/>
      <c r="O12" s="470"/>
      <c r="P12" s="470"/>
      <c r="Q12" s="477"/>
      <c r="R12" s="477"/>
      <c r="S12" s="477"/>
      <c r="T12" s="477"/>
      <c r="U12" s="15"/>
      <c r="V12" s="15"/>
      <c r="W12" s="15"/>
      <c r="X12" s="18"/>
      <c r="Y12" s="31"/>
      <c r="Z12" s="27"/>
      <c r="AA12" s="27"/>
      <c r="AB12" s="29"/>
      <c r="AC12" s="31"/>
      <c r="AD12" s="27"/>
      <c r="AE12" s="27"/>
      <c r="AF12" s="29"/>
    </row>
    <row r="13" spans="1:32" ht="18.75" customHeight="1">
      <c r="A13" s="22"/>
      <c r="B13" s="23"/>
      <c r="C13" s="24"/>
      <c r="D13" s="334"/>
      <c r="E13" s="25"/>
      <c r="F13" s="26"/>
      <c r="G13" s="25"/>
      <c r="H13" s="465" t="s">
        <v>19</v>
      </c>
      <c r="I13" s="478" t="s">
        <v>10</v>
      </c>
      <c r="J13" s="469" t="s">
        <v>15</v>
      </c>
      <c r="K13" s="469"/>
      <c r="L13" s="469"/>
      <c r="M13" s="480" t="s">
        <v>10</v>
      </c>
      <c r="N13" s="469" t="s">
        <v>16</v>
      </c>
      <c r="O13" s="469"/>
      <c r="P13" s="469"/>
      <c r="Q13" s="476"/>
      <c r="R13" s="476"/>
      <c r="S13" s="476"/>
      <c r="T13" s="476"/>
      <c r="U13" s="27"/>
      <c r="V13" s="27"/>
      <c r="W13" s="27"/>
      <c r="X13" s="25"/>
      <c r="Y13" s="30"/>
      <c r="Z13" s="27"/>
      <c r="AA13" s="27"/>
      <c r="AB13" s="29"/>
      <c r="AC13" s="30"/>
      <c r="AD13" s="27"/>
      <c r="AE13" s="27"/>
      <c r="AF13" s="29"/>
    </row>
    <row r="14" spans="1:32" ht="18.75" customHeight="1">
      <c r="A14" s="22"/>
      <c r="B14" s="23"/>
      <c r="C14" s="24"/>
      <c r="D14" s="334"/>
      <c r="E14" s="25"/>
      <c r="F14" s="26"/>
      <c r="G14" s="25"/>
      <c r="H14" s="466"/>
      <c r="I14" s="479"/>
      <c r="J14" s="470"/>
      <c r="K14" s="470"/>
      <c r="L14" s="470"/>
      <c r="M14" s="481"/>
      <c r="N14" s="470"/>
      <c r="O14" s="470"/>
      <c r="P14" s="470"/>
      <c r="Q14" s="477"/>
      <c r="R14" s="477"/>
      <c r="S14" s="477"/>
      <c r="T14" s="477"/>
      <c r="U14" s="15"/>
      <c r="V14" s="15"/>
      <c r="W14" s="15"/>
      <c r="X14" s="25"/>
      <c r="Y14" s="30"/>
      <c r="Z14" s="27"/>
      <c r="AA14" s="27"/>
      <c r="AB14" s="29"/>
      <c r="AC14" s="30"/>
      <c r="AD14" s="27"/>
      <c r="AE14" s="27"/>
      <c r="AF14" s="29"/>
    </row>
    <row r="15" spans="1:32" ht="18.75" customHeight="1">
      <c r="A15" s="22"/>
      <c r="B15" s="23"/>
      <c r="C15" s="24"/>
      <c r="D15" s="334"/>
      <c r="E15" s="25"/>
      <c r="F15" s="26"/>
      <c r="G15" s="25"/>
      <c r="H15" s="32" t="s">
        <v>20</v>
      </c>
      <c r="I15" s="33" t="s">
        <v>10</v>
      </c>
      <c r="J15" s="34" t="s">
        <v>21</v>
      </c>
      <c r="K15" s="35"/>
      <c r="L15" s="36" t="s">
        <v>10</v>
      </c>
      <c r="M15" s="37" t="s">
        <v>22</v>
      </c>
      <c r="N15" s="34"/>
      <c r="O15" s="38"/>
      <c r="P15" s="27"/>
      <c r="Q15" s="27"/>
      <c r="R15" s="27"/>
      <c r="S15" s="27"/>
      <c r="T15" s="27"/>
      <c r="U15" s="27"/>
      <c r="V15" s="27"/>
      <c r="W15" s="27"/>
      <c r="X15" s="39"/>
      <c r="Y15" s="30"/>
      <c r="Z15" s="27"/>
      <c r="AA15" s="27"/>
      <c r="AB15" s="29"/>
      <c r="AC15" s="30"/>
      <c r="AD15" s="27"/>
      <c r="AE15" s="27"/>
      <c r="AF15" s="29"/>
    </row>
    <row r="16" spans="1:32" ht="18.75" customHeight="1">
      <c r="A16" s="28" t="s">
        <v>10</v>
      </c>
      <c r="B16" s="23" t="s">
        <v>23</v>
      </c>
      <c r="C16" s="24" t="s">
        <v>24</v>
      </c>
      <c r="D16" s="334"/>
      <c r="E16" s="25"/>
      <c r="F16" s="26"/>
      <c r="G16" s="25"/>
      <c r="H16" s="465" t="s">
        <v>25</v>
      </c>
      <c r="I16" s="467" t="s">
        <v>10</v>
      </c>
      <c r="J16" s="469" t="s">
        <v>15</v>
      </c>
      <c r="K16" s="469"/>
      <c r="L16" s="469"/>
      <c r="M16" s="467" t="s">
        <v>10</v>
      </c>
      <c r="N16" s="469" t="s">
        <v>16</v>
      </c>
      <c r="O16" s="469"/>
      <c r="P16" s="469"/>
      <c r="Q16" s="40"/>
      <c r="R16" s="40"/>
      <c r="S16" s="40"/>
      <c r="T16" s="40"/>
      <c r="U16" s="40"/>
      <c r="V16" s="40"/>
      <c r="W16" s="40"/>
      <c r="X16" s="41"/>
      <c r="Y16" s="30"/>
      <c r="Z16" s="27"/>
      <c r="AA16" s="42"/>
      <c r="AB16" s="29"/>
      <c r="AC16" s="30"/>
      <c r="AD16" s="27"/>
      <c r="AE16" s="42"/>
      <c r="AF16" s="29"/>
    </row>
    <row r="17" spans="1:32" ht="18.75" customHeight="1">
      <c r="A17" s="22"/>
      <c r="B17" s="23"/>
      <c r="C17" s="24"/>
      <c r="D17" s="334"/>
      <c r="E17" s="25"/>
      <c r="F17" s="26"/>
      <c r="G17" s="25"/>
      <c r="H17" s="466"/>
      <c r="I17" s="468"/>
      <c r="J17" s="470"/>
      <c r="K17" s="470"/>
      <c r="L17" s="470"/>
      <c r="M17" s="468"/>
      <c r="N17" s="470"/>
      <c r="O17" s="470"/>
      <c r="P17" s="470"/>
      <c r="Q17" s="43"/>
      <c r="R17" s="43"/>
      <c r="S17" s="43"/>
      <c r="T17" s="43"/>
      <c r="U17" s="43"/>
      <c r="V17" s="43"/>
      <c r="W17" s="43"/>
      <c r="X17" s="44"/>
      <c r="Y17" s="30"/>
      <c r="Z17" s="45"/>
      <c r="AA17" s="45"/>
      <c r="AB17" s="46"/>
      <c r="AC17" s="30"/>
      <c r="AD17" s="45"/>
      <c r="AE17" s="45"/>
      <c r="AF17" s="46"/>
    </row>
    <row r="18" spans="1:32" ht="18.75" customHeight="1">
      <c r="A18" s="26"/>
      <c r="B18" s="1"/>
      <c r="C18" s="24"/>
      <c r="D18" s="334"/>
      <c r="E18" s="25"/>
      <c r="F18" s="26"/>
      <c r="G18" s="25"/>
      <c r="H18" s="465" t="s">
        <v>26</v>
      </c>
      <c r="I18" s="467" t="s">
        <v>27</v>
      </c>
      <c r="J18" s="469" t="s">
        <v>15</v>
      </c>
      <c r="K18" s="469"/>
      <c r="L18" s="469"/>
      <c r="M18" s="467" t="s">
        <v>10</v>
      </c>
      <c r="N18" s="469" t="s">
        <v>16</v>
      </c>
      <c r="O18" s="469"/>
      <c r="P18" s="469"/>
      <c r="Q18" s="40"/>
      <c r="R18" s="40"/>
      <c r="S18" s="40"/>
      <c r="T18" s="40"/>
      <c r="U18" s="40"/>
      <c r="V18" s="40"/>
      <c r="W18" s="40"/>
      <c r="X18" s="41"/>
      <c r="Y18" s="30"/>
      <c r="Z18" s="45"/>
      <c r="AA18" s="45"/>
      <c r="AB18" s="46"/>
      <c r="AC18" s="30"/>
      <c r="AD18" s="45"/>
      <c r="AE18" s="45"/>
      <c r="AF18" s="46"/>
    </row>
    <row r="19" spans="1:32" ht="18.75" customHeight="1">
      <c r="A19" s="22"/>
      <c r="B19" s="23"/>
      <c r="C19" s="24"/>
      <c r="D19" s="334"/>
      <c r="E19" s="25"/>
      <c r="F19" s="26"/>
      <c r="G19" s="25"/>
      <c r="H19" s="466"/>
      <c r="I19" s="468"/>
      <c r="J19" s="470"/>
      <c r="K19" s="470"/>
      <c r="L19" s="470"/>
      <c r="M19" s="468"/>
      <c r="N19" s="470"/>
      <c r="O19" s="470"/>
      <c r="P19" s="470"/>
      <c r="Q19" s="43"/>
      <c r="R19" s="43"/>
      <c r="S19" s="43"/>
      <c r="T19" s="43"/>
      <c r="U19" s="43"/>
      <c r="V19" s="43"/>
      <c r="W19" s="43"/>
      <c r="X19" s="44"/>
      <c r="Y19" s="30"/>
      <c r="Z19" s="45"/>
      <c r="AA19" s="45"/>
      <c r="AB19" s="46"/>
      <c r="AC19" s="30"/>
      <c r="AD19" s="45"/>
      <c r="AE19" s="45"/>
      <c r="AF19" s="46"/>
    </row>
    <row r="20" spans="1:32" ht="18.75" customHeight="1">
      <c r="A20" s="22"/>
      <c r="B20" s="23"/>
      <c r="C20" s="24"/>
      <c r="D20" s="334"/>
      <c r="E20" s="25"/>
      <c r="F20" s="26"/>
      <c r="G20" s="25"/>
      <c r="H20" s="32" t="s">
        <v>28</v>
      </c>
      <c r="I20" s="33" t="s">
        <v>10</v>
      </c>
      <c r="J20" s="34" t="s">
        <v>29</v>
      </c>
      <c r="K20" s="34"/>
      <c r="L20" s="38" t="s">
        <v>10</v>
      </c>
      <c r="M20" s="34" t="s">
        <v>22</v>
      </c>
      <c r="N20" s="34"/>
      <c r="O20" s="47"/>
      <c r="P20" s="34"/>
      <c r="Q20" s="43"/>
      <c r="R20" s="43"/>
      <c r="S20" s="43"/>
      <c r="T20" s="43"/>
      <c r="U20" s="43"/>
      <c r="V20" s="43"/>
      <c r="W20" s="43"/>
      <c r="X20" s="44"/>
      <c r="Y20" s="30"/>
      <c r="Z20" s="45"/>
      <c r="AA20" s="45"/>
      <c r="AB20" s="46"/>
      <c r="AC20" s="30"/>
      <c r="AD20" s="45"/>
      <c r="AE20" s="45"/>
      <c r="AF20" s="46"/>
    </row>
    <row r="21" spans="1:32" ht="18.75" customHeight="1">
      <c r="A21" s="22"/>
      <c r="B21" s="23"/>
      <c r="C21" s="24"/>
      <c r="D21" s="334"/>
      <c r="E21" s="25"/>
      <c r="F21" s="26"/>
      <c r="G21" s="25"/>
      <c r="H21" s="48" t="s">
        <v>30</v>
      </c>
      <c r="I21" s="33" t="s">
        <v>10</v>
      </c>
      <c r="J21" s="34" t="s">
        <v>29</v>
      </c>
      <c r="K21" s="34"/>
      <c r="L21" s="38" t="s">
        <v>10</v>
      </c>
      <c r="M21" s="34" t="s">
        <v>31</v>
      </c>
      <c r="N21" s="34"/>
      <c r="O21" s="38" t="s">
        <v>10</v>
      </c>
      <c r="P21" s="34" t="s">
        <v>32</v>
      </c>
      <c r="Q21" s="47"/>
      <c r="R21" s="38" t="s">
        <v>10</v>
      </c>
      <c r="S21" s="34" t="s">
        <v>33</v>
      </c>
      <c r="T21" s="47"/>
      <c r="U21" s="47"/>
      <c r="V21" s="47"/>
      <c r="W21" s="47"/>
      <c r="X21" s="49"/>
      <c r="Y21" s="30"/>
      <c r="Z21" s="45"/>
      <c r="AA21" s="45"/>
      <c r="AB21" s="46"/>
      <c r="AC21" s="30"/>
      <c r="AD21" s="45"/>
      <c r="AE21" s="45"/>
      <c r="AF21" s="46"/>
    </row>
    <row r="22" spans="1:32" ht="18.75" customHeight="1">
      <c r="A22" s="22"/>
      <c r="B22" s="23"/>
      <c r="C22" s="24"/>
      <c r="D22" s="334"/>
      <c r="E22" s="25"/>
      <c r="F22" s="26"/>
      <c r="G22" s="25"/>
      <c r="H22" s="342" t="s">
        <v>34</v>
      </c>
      <c r="I22" s="339" t="s">
        <v>10</v>
      </c>
      <c r="J22" s="343" t="s">
        <v>21</v>
      </c>
      <c r="K22" s="343"/>
      <c r="L22" s="337" t="s">
        <v>10</v>
      </c>
      <c r="M22" s="343" t="s">
        <v>35</v>
      </c>
      <c r="N22" s="343"/>
      <c r="O22" s="337" t="s">
        <v>10</v>
      </c>
      <c r="P22" s="343" t="s">
        <v>36</v>
      </c>
      <c r="Q22" s="50"/>
      <c r="R22" s="337"/>
      <c r="S22" s="343"/>
      <c r="T22" s="50"/>
      <c r="U22" s="50"/>
      <c r="V22" s="50"/>
      <c r="W22" s="50"/>
      <c r="X22" s="51"/>
      <c r="Y22" s="30"/>
      <c r="Z22" s="45"/>
      <c r="AA22" s="45"/>
      <c r="AB22" s="46"/>
      <c r="AC22" s="30"/>
      <c r="AD22" s="45"/>
      <c r="AE22" s="45"/>
      <c r="AF22" s="46"/>
    </row>
    <row r="23" spans="1:32" ht="18.75" customHeight="1">
      <c r="A23" s="52"/>
      <c r="B23" s="53"/>
      <c r="C23" s="54"/>
      <c r="D23" s="55"/>
      <c r="E23" s="56"/>
      <c r="F23" s="57"/>
      <c r="G23" s="56"/>
      <c r="H23" s="58" t="s">
        <v>37</v>
      </c>
      <c r="I23" s="59" t="s">
        <v>10</v>
      </c>
      <c r="J23" s="37" t="s">
        <v>29</v>
      </c>
      <c r="K23" s="37"/>
      <c r="L23" s="60" t="s">
        <v>10</v>
      </c>
      <c r="M23" s="37" t="s">
        <v>22</v>
      </c>
      <c r="N23" s="37"/>
      <c r="O23" s="37"/>
      <c r="P23" s="37"/>
      <c r="Q23" s="61"/>
      <c r="R23" s="61"/>
      <c r="S23" s="61"/>
      <c r="T23" s="61"/>
      <c r="U23" s="61"/>
      <c r="V23" s="61"/>
      <c r="W23" s="61"/>
      <c r="X23" s="62"/>
      <c r="Y23" s="63"/>
      <c r="Z23" s="64"/>
      <c r="AA23" s="64"/>
      <c r="AB23" s="65"/>
      <c r="AC23" s="63"/>
      <c r="AD23" s="64"/>
      <c r="AE23" s="64"/>
      <c r="AF23" s="65"/>
    </row>
    <row r="24" spans="1:32" s="68" customFormat="1" ht="69.75" customHeight="1">
      <c r="A24" s="471" t="s">
        <v>38</v>
      </c>
      <c r="B24" s="472"/>
      <c r="C24" s="66" t="s">
        <v>60</v>
      </c>
      <c r="D24" s="473"/>
      <c r="E24" s="473"/>
      <c r="F24" s="474"/>
      <c r="G24" s="474"/>
      <c r="H24" s="67"/>
      <c r="I24" s="475"/>
      <c r="J24" s="475"/>
      <c r="K24" s="475"/>
      <c r="L24" s="475"/>
      <c r="M24" s="475"/>
      <c r="N24" s="475"/>
      <c r="O24" s="475"/>
      <c r="P24" s="475"/>
      <c r="Q24" s="475"/>
      <c r="R24" s="475"/>
      <c r="S24" s="475"/>
      <c r="T24" s="475"/>
      <c r="U24" s="475"/>
      <c r="V24" s="475"/>
      <c r="W24" s="475"/>
      <c r="X24" s="475"/>
      <c r="Y24" s="460"/>
      <c r="Z24" s="460"/>
      <c r="AA24" s="460"/>
      <c r="AB24" s="460"/>
      <c r="AC24" s="460"/>
      <c r="AD24" s="460"/>
      <c r="AE24" s="460"/>
      <c r="AF24" s="460"/>
    </row>
    <row r="25" spans="1:32" ht="18.75" customHeight="1">
      <c r="A25" s="7"/>
      <c r="B25" s="8"/>
      <c r="C25" s="9"/>
      <c r="D25" s="334"/>
      <c r="E25" s="25"/>
      <c r="F25" s="26"/>
      <c r="G25" s="29"/>
      <c r="H25" s="69" t="s">
        <v>39</v>
      </c>
      <c r="I25" s="340" t="s">
        <v>10</v>
      </c>
      <c r="J25" s="15" t="s">
        <v>29</v>
      </c>
      <c r="K25" s="15"/>
      <c r="L25" s="70"/>
      <c r="M25" s="338" t="s">
        <v>10</v>
      </c>
      <c r="N25" s="15" t="s">
        <v>40</v>
      </c>
      <c r="O25" s="15"/>
      <c r="P25" s="70"/>
      <c r="Q25" s="338" t="s">
        <v>10</v>
      </c>
      <c r="R25" s="336" t="s">
        <v>41</v>
      </c>
      <c r="S25" s="336"/>
      <c r="T25" s="336"/>
      <c r="U25" s="336"/>
      <c r="V25" s="336"/>
      <c r="W25" s="336"/>
      <c r="X25" s="71"/>
      <c r="Y25" s="28" t="s">
        <v>10</v>
      </c>
      <c r="Z25" s="72" t="s">
        <v>13</v>
      </c>
      <c r="AA25" s="72"/>
      <c r="AB25" s="29"/>
      <c r="AC25" s="28" t="s">
        <v>10</v>
      </c>
      <c r="AD25" s="72" t="s">
        <v>13</v>
      </c>
      <c r="AE25" s="72"/>
      <c r="AF25" s="29"/>
    </row>
    <row r="26" spans="1:32" ht="18.75" customHeight="1">
      <c r="A26" s="22"/>
      <c r="B26" s="23"/>
      <c r="C26" s="24"/>
      <c r="D26" s="334"/>
      <c r="E26" s="25"/>
      <c r="F26" s="26"/>
      <c r="G26" s="29"/>
      <c r="H26" s="69" t="s">
        <v>9</v>
      </c>
      <c r="I26" s="17" t="s">
        <v>10</v>
      </c>
      <c r="J26" s="27" t="s">
        <v>11</v>
      </c>
      <c r="K26" s="27"/>
      <c r="L26" s="73"/>
      <c r="M26" s="17" t="s">
        <v>10</v>
      </c>
      <c r="N26" s="27" t="s">
        <v>12</v>
      </c>
      <c r="O26" s="27"/>
      <c r="P26" s="74"/>
      <c r="Q26" s="38"/>
      <c r="R26" s="75"/>
      <c r="S26" s="336"/>
      <c r="T26" s="336"/>
      <c r="U26" s="336"/>
      <c r="V26" s="336"/>
      <c r="W26" s="336"/>
      <c r="X26" s="71"/>
      <c r="Y26" s="28" t="s">
        <v>10</v>
      </c>
      <c r="Z26" s="27" t="s">
        <v>17</v>
      </c>
      <c r="AA26" s="42"/>
      <c r="AB26" s="29"/>
      <c r="AC26" s="28" t="s">
        <v>10</v>
      </c>
      <c r="AD26" s="27" t="s">
        <v>17</v>
      </c>
      <c r="AE26" s="42"/>
      <c r="AF26" s="29"/>
    </row>
    <row r="27" spans="1:32" ht="18.75" customHeight="1">
      <c r="A27" s="22"/>
      <c r="B27" s="23"/>
      <c r="C27" s="24"/>
      <c r="D27" s="334"/>
      <c r="E27" s="25"/>
      <c r="F27" s="26"/>
      <c r="G27" s="29"/>
      <c r="H27" s="32" t="s">
        <v>42</v>
      </c>
      <c r="I27" s="33" t="s">
        <v>10</v>
      </c>
      <c r="J27" s="34" t="s">
        <v>11</v>
      </c>
      <c r="K27" s="35"/>
      <c r="L27" s="74"/>
      <c r="M27" s="38" t="s">
        <v>10</v>
      </c>
      <c r="N27" s="34" t="s">
        <v>12</v>
      </c>
      <c r="O27" s="38"/>
      <c r="P27" s="73"/>
      <c r="Q27" s="17"/>
      <c r="R27" s="2"/>
      <c r="S27" s="336"/>
      <c r="T27" s="336"/>
      <c r="U27" s="336"/>
      <c r="V27" s="336"/>
      <c r="W27" s="336"/>
      <c r="X27" s="71"/>
      <c r="Y27" s="2"/>
      <c r="Z27" s="27"/>
      <c r="AA27" s="27"/>
      <c r="AB27" s="29"/>
      <c r="AC27" s="76"/>
      <c r="AD27" s="27"/>
      <c r="AE27" s="27"/>
      <c r="AF27" s="29"/>
    </row>
    <row r="28" spans="1:32" ht="18.75" customHeight="1">
      <c r="A28" s="22"/>
      <c r="B28" s="23"/>
      <c r="C28" s="24"/>
      <c r="D28" s="334"/>
      <c r="E28" s="25"/>
      <c r="F28" s="26"/>
      <c r="G28" s="29"/>
      <c r="H28" s="77" t="s">
        <v>43</v>
      </c>
      <c r="I28" s="339" t="s">
        <v>10</v>
      </c>
      <c r="J28" s="34" t="s">
        <v>29</v>
      </c>
      <c r="K28" s="35"/>
      <c r="L28" s="38" t="s">
        <v>10</v>
      </c>
      <c r="M28" s="34" t="s">
        <v>22</v>
      </c>
      <c r="N28" s="75"/>
      <c r="O28" s="75"/>
      <c r="P28" s="75"/>
      <c r="Q28" s="75"/>
      <c r="R28" s="75"/>
      <c r="S28" s="75"/>
      <c r="T28" s="75"/>
      <c r="U28" s="75"/>
      <c r="V28" s="75"/>
      <c r="W28" s="75"/>
      <c r="X28" s="78"/>
      <c r="Y28" s="2"/>
      <c r="Z28" s="2"/>
      <c r="AA28" s="2"/>
      <c r="AB28" s="2"/>
      <c r="AC28" s="76"/>
      <c r="AD28" s="2"/>
      <c r="AE28" s="2"/>
      <c r="AF28" s="335"/>
    </row>
    <row r="29" spans="1:32" ht="18.75" customHeight="1">
      <c r="A29" s="22"/>
      <c r="B29" s="23"/>
      <c r="C29" s="24"/>
      <c r="D29" s="334"/>
      <c r="E29" s="25"/>
      <c r="F29" s="461" t="s">
        <v>58</v>
      </c>
      <c r="G29" s="462"/>
      <c r="H29" s="79" t="s">
        <v>44</v>
      </c>
      <c r="I29" s="339" t="s">
        <v>10</v>
      </c>
      <c r="J29" s="34" t="s">
        <v>29</v>
      </c>
      <c r="K29" s="35"/>
      <c r="L29" s="38" t="s">
        <v>10</v>
      </c>
      <c r="M29" s="34" t="s">
        <v>22</v>
      </c>
      <c r="N29" s="75"/>
      <c r="O29" s="75"/>
      <c r="P29" s="75"/>
      <c r="Q29" s="75"/>
      <c r="R29" s="75"/>
      <c r="S29" s="75"/>
      <c r="T29" s="75"/>
      <c r="U29" s="75"/>
      <c r="V29" s="75"/>
      <c r="W29" s="75"/>
      <c r="X29" s="78"/>
      <c r="Y29" s="76"/>
      <c r="Z29" s="42"/>
      <c r="AA29" s="42"/>
      <c r="AB29" s="29"/>
      <c r="AC29" s="76"/>
      <c r="AD29" s="42"/>
      <c r="AE29" s="42"/>
      <c r="AF29" s="29"/>
    </row>
    <row r="30" spans="1:32" ht="18.75" customHeight="1">
      <c r="A30" s="22"/>
      <c r="B30" s="23"/>
      <c r="C30" s="24"/>
      <c r="D30" s="334"/>
      <c r="E30" s="25"/>
      <c r="F30" s="334"/>
      <c r="G30" s="335"/>
      <c r="H30" s="347" t="s">
        <v>352</v>
      </c>
      <c r="I30" s="339" t="s">
        <v>10</v>
      </c>
      <c r="J30" s="34" t="s">
        <v>353</v>
      </c>
      <c r="K30" s="35"/>
      <c r="L30" s="38" t="s">
        <v>10</v>
      </c>
      <c r="M30" s="34" t="s">
        <v>354</v>
      </c>
      <c r="N30" s="75"/>
      <c r="O30" s="75"/>
      <c r="P30" s="75"/>
      <c r="Q30" s="75"/>
      <c r="R30" s="75"/>
      <c r="S30" s="75"/>
      <c r="T30" s="75"/>
      <c r="U30" s="75"/>
      <c r="V30" s="75"/>
      <c r="W30" s="75"/>
      <c r="X30" s="78"/>
      <c r="Y30" s="76"/>
      <c r="Z30" s="42"/>
      <c r="AA30" s="42"/>
      <c r="AB30" s="29"/>
      <c r="AC30" s="76"/>
      <c r="AD30" s="42"/>
      <c r="AE30" s="42"/>
      <c r="AF30" s="29"/>
    </row>
    <row r="31" spans="1:32" ht="18.75" customHeight="1">
      <c r="A31" s="22"/>
      <c r="B31" s="23"/>
      <c r="C31" s="24"/>
      <c r="D31" s="334"/>
      <c r="E31" s="25"/>
      <c r="F31" s="463" t="s">
        <v>59</v>
      </c>
      <c r="G31" s="464"/>
      <c r="H31" s="348" t="s">
        <v>355</v>
      </c>
      <c r="I31" s="80" t="s">
        <v>10</v>
      </c>
      <c r="J31" s="34" t="s">
        <v>29</v>
      </c>
      <c r="K31" s="34"/>
      <c r="L31" s="81" t="s">
        <v>10</v>
      </c>
      <c r="M31" s="34" t="s">
        <v>22</v>
      </c>
      <c r="N31" s="75"/>
      <c r="O31" s="75"/>
      <c r="P31" s="75"/>
      <c r="Q31" s="75"/>
      <c r="R31" s="75"/>
      <c r="S31" s="75"/>
      <c r="T31" s="75"/>
      <c r="U31" s="75"/>
      <c r="V31" s="75"/>
      <c r="W31" s="75"/>
      <c r="X31" s="78"/>
      <c r="Y31" s="76"/>
      <c r="Z31" s="42"/>
      <c r="AA31" s="42"/>
      <c r="AB31" s="29"/>
      <c r="AC31" s="76"/>
      <c r="AD31" s="42"/>
      <c r="AE31" s="42"/>
      <c r="AF31" s="29"/>
    </row>
    <row r="32" spans="1:32" ht="18.75" customHeight="1">
      <c r="A32" s="28" t="s">
        <v>10</v>
      </c>
      <c r="B32" s="23" t="s">
        <v>45</v>
      </c>
      <c r="C32" s="24" t="s">
        <v>46</v>
      </c>
      <c r="D32" s="334"/>
      <c r="E32" s="25"/>
      <c r="F32" s="26"/>
      <c r="G32" s="29"/>
      <c r="H32" s="82" t="s">
        <v>47</v>
      </c>
      <c r="I32" s="80" t="s">
        <v>10</v>
      </c>
      <c r="J32" s="34" t="s">
        <v>29</v>
      </c>
      <c r="K32" s="34"/>
      <c r="L32" s="81" t="s">
        <v>10</v>
      </c>
      <c r="M32" s="34" t="s">
        <v>22</v>
      </c>
      <c r="N32" s="75"/>
      <c r="O32" s="75"/>
      <c r="P32" s="75"/>
      <c r="Q32" s="75"/>
      <c r="R32" s="75"/>
      <c r="S32" s="75"/>
      <c r="T32" s="75"/>
      <c r="U32" s="75"/>
      <c r="V32" s="75"/>
      <c r="W32" s="75"/>
      <c r="X32" s="78"/>
      <c r="Y32" s="76"/>
      <c r="Z32" s="42"/>
      <c r="AA32" s="42"/>
      <c r="AB32" s="29"/>
      <c r="AC32" s="76"/>
      <c r="AD32" s="42"/>
      <c r="AE32" s="42"/>
      <c r="AF32" s="29"/>
    </row>
    <row r="33" spans="1:32" ht="18.75" customHeight="1">
      <c r="A33" s="28"/>
      <c r="B33" s="23"/>
      <c r="C33" s="24"/>
      <c r="D33" s="334"/>
      <c r="E33" s="25"/>
      <c r="F33" s="26"/>
      <c r="G33" s="29"/>
      <c r="H33" s="82" t="s">
        <v>356</v>
      </c>
      <c r="I33" s="80" t="s">
        <v>10</v>
      </c>
      <c r="J33" s="34" t="s">
        <v>353</v>
      </c>
      <c r="K33" s="34"/>
      <c r="L33" s="81" t="s">
        <v>10</v>
      </c>
      <c r="M33" s="34" t="s">
        <v>357</v>
      </c>
      <c r="N33" s="75"/>
      <c r="O33" s="75"/>
      <c r="P33" s="75"/>
      <c r="Q33" s="75"/>
      <c r="R33" s="75"/>
      <c r="S33" s="75"/>
      <c r="T33" s="75"/>
      <c r="U33" s="75"/>
      <c r="V33" s="75"/>
      <c r="W33" s="75"/>
      <c r="X33" s="78"/>
      <c r="Y33" s="76"/>
      <c r="Z33" s="42"/>
      <c r="AA33" s="42"/>
      <c r="AB33" s="29"/>
      <c r="AC33" s="76"/>
      <c r="AD33" s="42"/>
      <c r="AE33" s="42"/>
      <c r="AF33" s="29"/>
    </row>
    <row r="34" spans="1:32" ht="18.75" customHeight="1">
      <c r="A34" s="22"/>
      <c r="B34" s="23"/>
      <c r="C34" s="24"/>
      <c r="D34" s="334"/>
      <c r="E34" s="25"/>
      <c r="F34" s="26"/>
      <c r="G34" s="29"/>
      <c r="H34" s="77" t="s">
        <v>48</v>
      </c>
      <c r="I34" s="33" t="s">
        <v>10</v>
      </c>
      <c r="J34" s="34" t="s">
        <v>29</v>
      </c>
      <c r="K34" s="34"/>
      <c r="L34" s="38" t="s">
        <v>10</v>
      </c>
      <c r="M34" s="34" t="s">
        <v>49</v>
      </c>
      <c r="N34" s="34"/>
      <c r="O34" s="38" t="s">
        <v>10</v>
      </c>
      <c r="P34" s="34" t="s">
        <v>50</v>
      </c>
      <c r="Q34" s="47"/>
      <c r="R34" s="38" t="s">
        <v>10</v>
      </c>
      <c r="S34" s="34" t="s">
        <v>51</v>
      </c>
      <c r="T34" s="47"/>
      <c r="U34" s="47"/>
      <c r="V34" s="34"/>
      <c r="W34" s="34"/>
      <c r="X34" s="39"/>
      <c r="Y34" s="76"/>
      <c r="Z34" s="42"/>
      <c r="AA34" s="42"/>
      <c r="AB34" s="29"/>
      <c r="AC34" s="76"/>
      <c r="AD34" s="42"/>
      <c r="AE34" s="42"/>
      <c r="AF34" s="29"/>
    </row>
    <row r="35" spans="1:32" ht="18.75" customHeight="1">
      <c r="A35" s="22"/>
      <c r="B35" s="23"/>
      <c r="C35" s="24"/>
      <c r="D35" s="334"/>
      <c r="E35" s="25"/>
      <c r="F35" s="26"/>
      <c r="G35" s="29"/>
      <c r="H35" s="82" t="s">
        <v>52</v>
      </c>
      <c r="I35" s="339" t="s">
        <v>10</v>
      </c>
      <c r="J35" s="34" t="s">
        <v>29</v>
      </c>
      <c r="K35" s="34"/>
      <c r="L35" s="337" t="s">
        <v>10</v>
      </c>
      <c r="M35" s="34" t="s">
        <v>53</v>
      </c>
      <c r="N35" s="34"/>
      <c r="O35" s="17" t="s">
        <v>10</v>
      </c>
      <c r="P35" s="34" t="s">
        <v>54</v>
      </c>
      <c r="Q35" s="75"/>
      <c r="R35" s="75"/>
      <c r="S35" s="75"/>
      <c r="T35" s="75"/>
      <c r="U35" s="75"/>
      <c r="V35" s="75"/>
      <c r="W35" s="75"/>
      <c r="X35" s="78"/>
      <c r="Y35" s="76"/>
      <c r="Z35" s="42"/>
      <c r="AA35" s="42"/>
      <c r="AB35" s="29"/>
      <c r="AC35" s="76"/>
      <c r="AD35" s="42"/>
      <c r="AE35" s="42"/>
      <c r="AF35" s="29"/>
    </row>
    <row r="36" spans="1:32" ht="18.75" customHeight="1">
      <c r="A36" s="22"/>
      <c r="B36" s="23"/>
      <c r="C36" s="24"/>
      <c r="D36" s="334"/>
      <c r="E36" s="25"/>
      <c r="F36" s="26"/>
      <c r="G36" s="29"/>
      <c r="H36" s="77" t="s">
        <v>55</v>
      </c>
      <c r="I36" s="339" t="s">
        <v>10</v>
      </c>
      <c r="J36" s="34" t="s">
        <v>29</v>
      </c>
      <c r="K36" s="35"/>
      <c r="L36" s="38" t="s">
        <v>10</v>
      </c>
      <c r="M36" s="34" t="s">
        <v>22</v>
      </c>
      <c r="N36" s="75"/>
      <c r="O36" s="75"/>
      <c r="P36" s="75"/>
      <c r="Q36" s="75"/>
      <c r="R36" s="75"/>
      <c r="S36" s="75"/>
      <c r="T36" s="75"/>
      <c r="U36" s="75"/>
      <c r="V36" s="75"/>
      <c r="W36" s="75"/>
      <c r="X36" s="78"/>
      <c r="Y36" s="76"/>
      <c r="Z36" s="42"/>
      <c r="AA36" s="42"/>
      <c r="AB36" s="29"/>
      <c r="AC36" s="76"/>
      <c r="AD36" s="42"/>
      <c r="AE36" s="42"/>
      <c r="AF36" s="29"/>
    </row>
    <row r="37" spans="1:32" ht="18.75" customHeight="1">
      <c r="A37" s="22"/>
      <c r="B37" s="23"/>
      <c r="C37" s="24"/>
      <c r="D37" s="334"/>
      <c r="E37" s="25"/>
      <c r="F37" s="26"/>
      <c r="G37" s="29"/>
      <c r="H37" s="48" t="s">
        <v>30</v>
      </c>
      <c r="I37" s="33" t="s">
        <v>10</v>
      </c>
      <c r="J37" s="34" t="s">
        <v>29</v>
      </c>
      <c r="K37" s="34"/>
      <c r="L37" s="38" t="s">
        <v>10</v>
      </c>
      <c r="M37" s="34" t="s">
        <v>31</v>
      </c>
      <c r="N37" s="34"/>
      <c r="O37" s="38" t="s">
        <v>10</v>
      </c>
      <c r="P37" s="34" t="s">
        <v>32</v>
      </c>
      <c r="Q37" s="47"/>
      <c r="R37" s="38" t="s">
        <v>10</v>
      </c>
      <c r="S37" s="34" t="s">
        <v>33</v>
      </c>
      <c r="T37" s="47"/>
      <c r="U37" s="47"/>
      <c r="V37" s="47"/>
      <c r="W37" s="47"/>
      <c r="X37" s="49"/>
      <c r="Y37" s="76"/>
      <c r="Z37" s="42"/>
      <c r="AA37" s="42"/>
      <c r="AB37" s="29"/>
      <c r="AC37" s="76"/>
      <c r="AD37" s="42"/>
      <c r="AE37" s="42"/>
      <c r="AF37" s="29"/>
    </row>
    <row r="38" spans="1:32" ht="18.75" customHeight="1">
      <c r="A38" s="22"/>
      <c r="B38" s="23"/>
      <c r="C38" s="24"/>
      <c r="D38" s="334"/>
      <c r="E38" s="25"/>
      <c r="F38" s="26"/>
      <c r="G38" s="29"/>
      <c r="H38" s="342" t="s">
        <v>34</v>
      </c>
      <c r="I38" s="339" t="s">
        <v>10</v>
      </c>
      <c r="J38" s="343" t="s">
        <v>21</v>
      </c>
      <c r="K38" s="343"/>
      <c r="L38" s="337" t="s">
        <v>10</v>
      </c>
      <c r="M38" s="343" t="s">
        <v>35</v>
      </c>
      <c r="N38" s="343"/>
      <c r="O38" s="337" t="s">
        <v>10</v>
      </c>
      <c r="P38" s="343" t="s">
        <v>36</v>
      </c>
      <c r="Q38" s="50"/>
      <c r="R38" s="337"/>
      <c r="S38" s="343"/>
      <c r="T38" s="50"/>
      <c r="U38" s="50"/>
      <c r="V38" s="50"/>
      <c r="W38" s="50"/>
      <c r="X38" s="51"/>
      <c r="Y38" s="76"/>
      <c r="Z38" s="42"/>
      <c r="AA38" s="42"/>
      <c r="AB38" s="29"/>
      <c r="AC38" s="76"/>
      <c r="AD38" s="42"/>
      <c r="AE38" s="42"/>
      <c r="AF38" s="29"/>
    </row>
    <row r="39" spans="1:32" ht="18.75" customHeight="1">
      <c r="A39" s="52"/>
      <c r="B39" s="53"/>
      <c r="C39" s="54"/>
      <c r="D39" s="55"/>
      <c r="E39" s="56"/>
      <c r="F39" s="57"/>
      <c r="G39" s="83"/>
      <c r="H39" s="58" t="s">
        <v>37</v>
      </c>
      <c r="I39" s="59" t="s">
        <v>10</v>
      </c>
      <c r="J39" s="37" t="s">
        <v>29</v>
      </c>
      <c r="K39" s="37"/>
      <c r="L39" s="60" t="s">
        <v>10</v>
      </c>
      <c r="M39" s="37" t="s">
        <v>22</v>
      </c>
      <c r="N39" s="37"/>
      <c r="O39" s="37"/>
      <c r="P39" s="37"/>
      <c r="Q39" s="61"/>
      <c r="R39" s="61"/>
      <c r="S39" s="61"/>
      <c r="T39" s="61"/>
      <c r="U39" s="61"/>
      <c r="V39" s="61"/>
      <c r="W39" s="61"/>
      <c r="X39" s="62"/>
      <c r="Y39" s="84"/>
      <c r="Z39" s="85"/>
      <c r="AA39" s="85"/>
      <c r="AB39" s="83"/>
      <c r="AC39" s="84"/>
      <c r="AD39" s="85"/>
      <c r="AE39" s="85"/>
      <c r="AF39" s="83"/>
    </row>
    <row r="40" spans="1:32" ht="18.75" customHeight="1">
      <c r="A40" s="27"/>
      <c r="B40" s="1"/>
      <c r="C40" s="27" t="s">
        <v>56</v>
      </c>
      <c r="D40" s="2"/>
      <c r="E40" s="27"/>
      <c r="F40" s="1"/>
      <c r="G40" s="42"/>
      <c r="H40" s="2"/>
      <c r="I40" s="17"/>
      <c r="J40" s="27"/>
      <c r="K40" s="27"/>
      <c r="L40" s="17"/>
      <c r="M40" s="27"/>
      <c r="N40" s="27"/>
      <c r="O40" s="27"/>
      <c r="P40" s="27"/>
      <c r="Q40" s="2"/>
      <c r="R40" s="2"/>
      <c r="S40" s="2"/>
      <c r="T40" s="2"/>
      <c r="U40" s="2"/>
      <c r="V40" s="2"/>
      <c r="W40" s="2"/>
      <c r="X40" s="2"/>
      <c r="Y40" s="42"/>
      <c r="Z40" s="42"/>
      <c r="AA40" s="42"/>
      <c r="AB40" s="42"/>
      <c r="AC40" s="42"/>
      <c r="AD40" s="42"/>
      <c r="AE40" s="42"/>
      <c r="AF40" s="42"/>
    </row>
    <row r="41" spans="1:32" ht="18.75" customHeight="1">
      <c r="A41" s="27"/>
      <c r="B41" s="1"/>
      <c r="C41" s="27" t="s">
        <v>57</v>
      </c>
      <c r="D41" s="2"/>
      <c r="E41" s="27"/>
      <c r="F41" s="1"/>
      <c r="G41" s="42"/>
      <c r="H41" s="2"/>
      <c r="I41" s="17"/>
      <c r="J41" s="27"/>
      <c r="K41" s="27"/>
      <c r="L41" s="17"/>
      <c r="M41" s="27"/>
      <c r="N41" s="27"/>
      <c r="O41" s="27"/>
      <c r="P41" s="27"/>
      <c r="Q41" s="2"/>
      <c r="R41" s="2"/>
      <c r="S41" s="2"/>
      <c r="T41" s="2"/>
      <c r="U41" s="2"/>
      <c r="V41" s="2"/>
      <c r="W41" s="2"/>
      <c r="X41" s="2"/>
      <c r="Y41" s="42"/>
      <c r="Z41" s="42"/>
      <c r="AA41" s="42"/>
      <c r="AB41" s="42"/>
      <c r="AC41" s="42"/>
      <c r="AD41" s="42"/>
      <c r="AE41" s="42"/>
      <c r="AF41" s="42"/>
    </row>
    <row r="42" spans="1:32" ht="18.75" customHeight="1">
      <c r="A42" s="27"/>
      <c r="B42" s="1"/>
      <c r="C42" s="27"/>
      <c r="D42" s="2"/>
      <c r="E42" s="27"/>
      <c r="F42" s="1"/>
      <c r="G42" s="42"/>
      <c r="H42" s="2"/>
      <c r="I42" s="17"/>
      <c r="J42" s="27"/>
      <c r="K42" s="27"/>
      <c r="L42" s="17"/>
      <c r="M42" s="27"/>
      <c r="N42" s="27"/>
      <c r="O42" s="27"/>
      <c r="P42" s="27"/>
      <c r="Q42" s="2"/>
      <c r="R42" s="2"/>
      <c r="S42" s="2"/>
      <c r="T42" s="2"/>
      <c r="U42" s="2"/>
      <c r="V42" s="2"/>
      <c r="W42" s="2"/>
      <c r="X42" s="2"/>
      <c r="Y42" s="42"/>
      <c r="Z42" s="42"/>
      <c r="AA42" s="42"/>
      <c r="AB42" s="42"/>
      <c r="AC42" s="42"/>
      <c r="AD42" s="42"/>
      <c r="AE42" s="42"/>
      <c r="AF42" s="42"/>
    </row>
    <row r="43" spans="1:32" ht="18.75" customHeight="1">
      <c r="A43" s="27"/>
      <c r="B43" s="1"/>
      <c r="C43" s="27"/>
      <c r="D43" s="2"/>
      <c r="E43" s="27"/>
      <c r="F43" s="1"/>
      <c r="G43" s="42"/>
      <c r="H43" s="2"/>
      <c r="I43" s="17"/>
      <c r="J43" s="27"/>
      <c r="K43" s="27"/>
      <c r="L43" s="17"/>
      <c r="M43" s="27"/>
      <c r="N43" s="27"/>
      <c r="O43" s="17"/>
      <c r="P43" s="27"/>
      <c r="Q43" s="2"/>
      <c r="R43" s="2"/>
      <c r="S43" s="2"/>
      <c r="T43" s="2"/>
      <c r="U43" s="2"/>
      <c r="V43" s="2"/>
      <c r="W43" s="2"/>
      <c r="X43" s="2"/>
      <c r="Y43" s="42"/>
      <c r="Z43" s="42"/>
      <c r="AA43" s="42"/>
      <c r="AB43" s="42"/>
      <c r="AC43" s="42"/>
      <c r="AD43" s="42"/>
      <c r="AE43" s="42"/>
      <c r="AF43" s="42"/>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c r="A59" s="1"/>
      <c r="B59" s="1"/>
      <c r="C59" s="2"/>
      <c r="D59" s="2"/>
      <c r="E59" s="2"/>
      <c r="F59" s="2"/>
      <c r="G59" s="2"/>
      <c r="H59" s="2"/>
      <c r="I59" s="2"/>
      <c r="J59" s="2"/>
      <c r="K59" s="2"/>
      <c r="L59" s="336"/>
      <c r="M59" s="2"/>
      <c r="N59" s="2"/>
      <c r="O59" s="2"/>
      <c r="P59" s="2"/>
      <c r="Q59" s="2"/>
      <c r="R59" s="2"/>
      <c r="S59" s="2"/>
      <c r="T59" s="2"/>
      <c r="U59" s="2"/>
      <c r="V59" s="2"/>
      <c r="W59" s="2"/>
      <c r="X59" s="2"/>
      <c r="Y59" s="2"/>
      <c r="Z59" s="2"/>
      <c r="AA59" s="2"/>
      <c r="AB59" s="2"/>
      <c r="AC59" s="2"/>
      <c r="AD59" s="2"/>
      <c r="AE59" s="2"/>
      <c r="AF59" s="2"/>
    </row>
    <row r="60" spans="1:32" ht="20.25" customHeight="1">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86"/>
      <c r="Z380" s="86"/>
      <c r="AA380" s="86"/>
      <c r="AB380" s="86"/>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401" spans="1:7" ht="20.25" customHeight="1">
      <c r="A401" s="331"/>
      <c r="B401" s="332"/>
      <c r="C401" s="344"/>
      <c r="D401" s="344"/>
      <c r="E401" s="344"/>
      <c r="F401" s="344"/>
      <c r="G401" s="345"/>
    </row>
  </sheetData>
  <mergeCells count="53">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A24:B24"/>
    <mergeCell ref="D24:E24"/>
    <mergeCell ref="F24:G24"/>
    <mergeCell ref="I24:X24"/>
    <mergeCell ref="T13:T14"/>
    <mergeCell ref="H16:H17"/>
    <mergeCell ref="I16:I17"/>
    <mergeCell ref="J16:L17"/>
    <mergeCell ref="M16:M17"/>
    <mergeCell ref="N16:P17"/>
    <mergeCell ref="Y24:AB24"/>
    <mergeCell ref="AC24:AF24"/>
    <mergeCell ref="F29:G29"/>
    <mergeCell ref="F31:G31"/>
    <mergeCell ref="H18:H19"/>
    <mergeCell ref="I18:I19"/>
    <mergeCell ref="J18:L19"/>
    <mergeCell ref="M18:M19"/>
    <mergeCell ref="N18:P19"/>
  </mergeCells>
  <phoneticPr fontId="3"/>
  <dataValidations count="1">
    <dataValidation type="list" allowBlank="1" showInputMessage="1" showErrorMessage="1" sqref="O15 R21:R22 Q25:Q27 Y8:Y9 O21:O22 O34:O35 R34 O43 I13 A16 A32:A33 L15 AC8:AC9 I8:I9 M16:M19 M25:M27 O27 AC25:AC26 Y25:Y26 O37:O38 R37:R38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23 L28:L43 I15:I43" xr:uid="{8061932B-4195-4F5D-8FAB-BF62175790E1}">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57" fitToHeight="0" orientation="landscape" cellComments="asDisplayed" r:id="rId1"/>
  <headerFooter alignWithMargins="0"/>
  <rowBreaks count="1" manualBreakCount="1">
    <brk id="136"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5515-B027-474B-A26D-069E7E01E8A1}">
  <dimension ref="A1:AK123"/>
  <sheetViews>
    <sheetView zoomScaleNormal="100" zoomScaleSheetLayoutView="25" workbookViewId="0">
      <selection activeCell="S13" sqref="S13"/>
    </sheetView>
  </sheetViews>
  <sheetFormatPr defaultColWidth="3.625" defaultRowHeight="13.5"/>
  <cols>
    <col min="1" max="1" width="2.125" style="116" customWidth="1"/>
    <col min="2" max="11" width="3.625" style="116"/>
    <col min="12" max="12" width="5.625" style="116" customWidth="1"/>
    <col min="13" max="18" width="3.625" style="116"/>
    <col min="19" max="19" width="5.625" style="116" customWidth="1"/>
    <col min="20" max="25" width="3.625" style="116"/>
    <col min="26" max="26" width="5.625" style="116" customWidth="1"/>
    <col min="27" max="27" width="2.125" style="116" customWidth="1"/>
    <col min="28" max="37" width="5.625" style="116" customWidth="1"/>
    <col min="38" max="16384" width="3.625" style="116"/>
  </cols>
  <sheetData>
    <row r="1" spans="1:37" s="3" customFormat="1">
      <c r="A1" s="116"/>
      <c r="B1" s="116" t="s">
        <v>133</v>
      </c>
      <c r="C1" s="116"/>
      <c r="D1" s="116"/>
      <c r="E1" s="116"/>
      <c r="F1" s="116"/>
      <c r="G1" s="116"/>
      <c r="H1" s="116"/>
      <c r="I1" s="116"/>
      <c r="J1" s="116"/>
      <c r="K1" s="116"/>
      <c r="L1" s="116"/>
      <c r="M1" s="117"/>
      <c r="N1" s="118"/>
      <c r="O1" s="118"/>
      <c r="P1" s="118"/>
      <c r="Q1" s="116"/>
      <c r="R1" s="116"/>
      <c r="S1" s="116"/>
      <c r="T1" s="117" t="s">
        <v>64</v>
      </c>
      <c r="U1" s="119"/>
      <c r="V1" s="118" t="s">
        <v>65</v>
      </c>
      <c r="W1" s="119"/>
      <c r="X1" s="118" t="s">
        <v>66</v>
      </c>
      <c r="Y1" s="119"/>
      <c r="Z1" s="118" t="s">
        <v>134</v>
      </c>
      <c r="AA1" s="116"/>
      <c r="AB1" s="116"/>
      <c r="AC1" s="116"/>
      <c r="AD1" s="116"/>
      <c r="AE1" s="116"/>
      <c r="AF1" s="116"/>
      <c r="AG1" s="116"/>
      <c r="AH1" s="116"/>
      <c r="AI1" s="116"/>
      <c r="AJ1" s="116"/>
      <c r="AK1" s="116"/>
    </row>
    <row r="2" spans="1:37" s="3" customFormat="1" ht="21" customHeight="1">
      <c r="A2" s="116"/>
      <c r="B2" s="116"/>
      <c r="C2" s="116"/>
      <c r="D2" s="116"/>
      <c r="E2" s="116"/>
      <c r="F2" s="116"/>
      <c r="G2" s="116"/>
      <c r="H2" s="116"/>
      <c r="I2" s="116"/>
      <c r="J2" s="116"/>
      <c r="K2" s="116"/>
      <c r="L2" s="116"/>
      <c r="M2" s="117"/>
      <c r="N2" s="118"/>
      <c r="O2" s="118"/>
      <c r="P2" s="118"/>
      <c r="Q2" s="117"/>
      <c r="R2" s="118"/>
      <c r="S2" s="118"/>
      <c r="T2" s="118"/>
      <c r="U2" s="118"/>
      <c r="V2" s="118"/>
      <c r="W2" s="118"/>
      <c r="X2" s="118"/>
      <c r="Y2" s="118"/>
      <c r="Z2" s="118"/>
      <c r="AA2" s="116"/>
      <c r="AB2" s="116"/>
      <c r="AC2" s="116"/>
      <c r="AD2" s="116"/>
      <c r="AE2" s="116"/>
      <c r="AF2" s="116"/>
      <c r="AG2" s="116"/>
      <c r="AH2" s="116"/>
      <c r="AI2" s="116"/>
      <c r="AJ2" s="116"/>
      <c r="AK2" s="116"/>
    </row>
    <row r="3" spans="1:37" s="3" customFormat="1" ht="21" customHeight="1">
      <c r="A3" s="116"/>
      <c r="B3" s="486" t="s">
        <v>135</v>
      </c>
      <c r="C3" s="486"/>
      <c r="D3" s="486"/>
      <c r="E3" s="486"/>
      <c r="F3" s="486"/>
      <c r="G3" s="486"/>
      <c r="H3" s="486"/>
      <c r="I3" s="486"/>
      <c r="J3" s="486"/>
      <c r="K3" s="486"/>
      <c r="L3" s="486"/>
      <c r="M3" s="486"/>
      <c r="N3" s="486"/>
      <c r="O3" s="486"/>
      <c r="P3" s="486"/>
      <c r="Q3" s="486"/>
      <c r="R3" s="486"/>
      <c r="S3" s="486"/>
      <c r="T3" s="486"/>
      <c r="U3" s="486"/>
      <c r="V3" s="486"/>
      <c r="W3" s="486"/>
      <c r="X3" s="486"/>
      <c r="Y3" s="486"/>
      <c r="Z3" s="486"/>
      <c r="AA3" s="116"/>
      <c r="AB3" s="116"/>
      <c r="AC3" s="116"/>
      <c r="AD3" s="116"/>
      <c r="AE3" s="116"/>
      <c r="AF3" s="116"/>
      <c r="AG3" s="116"/>
      <c r="AH3" s="116"/>
      <c r="AI3" s="116"/>
      <c r="AJ3" s="116"/>
      <c r="AK3" s="116"/>
    </row>
    <row r="4" spans="1:37" s="3" customFormat="1">
      <c r="A4" s="116"/>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6"/>
      <c r="AB4" s="116"/>
      <c r="AC4" s="116"/>
      <c r="AD4" s="116"/>
      <c r="AE4" s="116"/>
      <c r="AF4" s="116"/>
      <c r="AG4" s="116"/>
      <c r="AH4" s="116"/>
      <c r="AI4" s="116"/>
      <c r="AJ4" s="116"/>
      <c r="AK4" s="116"/>
    </row>
    <row r="5" spans="1:37" s="3" customFormat="1" ht="21" customHeight="1">
      <c r="A5" s="116"/>
      <c r="B5" s="118"/>
      <c r="C5" s="118"/>
      <c r="D5" s="118"/>
      <c r="E5" s="118"/>
      <c r="F5" s="118"/>
      <c r="G5" s="118"/>
      <c r="H5" s="118"/>
      <c r="I5" s="118"/>
      <c r="J5" s="118"/>
      <c r="K5" s="118"/>
      <c r="L5" s="118"/>
      <c r="M5" s="118"/>
      <c r="N5" s="118"/>
      <c r="O5" s="118"/>
      <c r="P5" s="117" t="s">
        <v>136</v>
      </c>
      <c r="Q5" s="120"/>
      <c r="R5" s="120"/>
      <c r="S5" s="120"/>
      <c r="T5" s="120"/>
      <c r="U5" s="120"/>
      <c r="V5" s="120"/>
      <c r="W5" s="120"/>
      <c r="X5" s="120"/>
      <c r="Y5" s="120"/>
      <c r="Z5" s="120"/>
      <c r="AA5" s="116"/>
      <c r="AB5" s="116"/>
      <c r="AC5" s="116"/>
      <c r="AD5" s="116"/>
      <c r="AE5" s="116"/>
      <c r="AF5" s="116"/>
      <c r="AG5" s="116"/>
      <c r="AH5" s="116"/>
      <c r="AI5" s="116"/>
      <c r="AJ5" s="116"/>
      <c r="AK5" s="116"/>
    </row>
    <row r="6" spans="1:37" s="3" customFormat="1" ht="21" customHeight="1">
      <c r="A6" s="116"/>
      <c r="B6" s="118"/>
      <c r="C6" s="118"/>
      <c r="D6" s="118"/>
      <c r="E6" s="118"/>
      <c r="F6" s="118"/>
      <c r="G6" s="118"/>
      <c r="H6" s="118"/>
      <c r="I6" s="118"/>
      <c r="J6" s="118"/>
      <c r="K6" s="118"/>
      <c r="L6" s="118"/>
      <c r="M6" s="118"/>
      <c r="N6" s="118"/>
      <c r="O6" s="118"/>
      <c r="P6" s="117" t="s">
        <v>137</v>
      </c>
      <c r="Q6" s="487"/>
      <c r="R6" s="487"/>
      <c r="S6" s="487"/>
      <c r="T6" s="487"/>
      <c r="U6" s="487"/>
      <c r="V6" s="487"/>
      <c r="W6" s="487"/>
      <c r="X6" s="487"/>
      <c r="Y6" s="487"/>
      <c r="Z6" s="487"/>
      <c r="AA6" s="116"/>
      <c r="AB6" s="116"/>
      <c r="AC6" s="116"/>
      <c r="AD6" s="116"/>
      <c r="AE6" s="116"/>
      <c r="AF6" s="116"/>
      <c r="AG6" s="116"/>
      <c r="AH6" s="116"/>
      <c r="AI6" s="116"/>
      <c r="AJ6" s="116"/>
      <c r="AK6" s="116"/>
    </row>
    <row r="7" spans="1:37" s="3" customFormat="1" ht="21" customHeight="1">
      <c r="A7" s="116"/>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6"/>
      <c r="AB7" s="116"/>
      <c r="AC7" s="116"/>
      <c r="AD7" s="116"/>
      <c r="AE7" s="116"/>
      <c r="AF7" s="116"/>
      <c r="AG7" s="116"/>
      <c r="AH7" s="116"/>
      <c r="AI7" s="116"/>
      <c r="AJ7" s="116"/>
      <c r="AK7" s="116"/>
    </row>
    <row r="8" spans="1:37" ht="21" customHeight="1">
      <c r="B8" s="116" t="s">
        <v>138</v>
      </c>
    </row>
    <row r="9" spans="1:37" ht="21" customHeight="1">
      <c r="C9" s="116" t="s">
        <v>64</v>
      </c>
      <c r="E9" s="488"/>
      <c r="F9" s="488"/>
      <c r="G9" s="116" t="s">
        <v>139</v>
      </c>
      <c r="J9" s="119" t="s">
        <v>10</v>
      </c>
      <c r="K9" s="116" t="s">
        <v>140</v>
      </c>
      <c r="M9" s="119" t="s">
        <v>10</v>
      </c>
      <c r="N9" s="116" t="s">
        <v>141</v>
      </c>
    </row>
    <row r="10" spans="1:37" ht="44.25" customHeight="1">
      <c r="B10" s="489" t="s">
        <v>142</v>
      </c>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row>
    <row r="11" spans="1:37" ht="21" customHeigh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37" ht="21" customHeight="1">
      <c r="B12" s="116" t="s">
        <v>143</v>
      </c>
    </row>
    <row r="13" spans="1:37" ht="21" customHeight="1">
      <c r="C13" s="119" t="s">
        <v>10</v>
      </c>
      <c r="D13" s="116" t="s">
        <v>144</v>
      </c>
      <c r="F13" s="119" t="s">
        <v>10</v>
      </c>
      <c r="G13" s="116" t="s">
        <v>145</v>
      </c>
    </row>
    <row r="14" spans="1:37" ht="9.75" customHeight="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row>
    <row r="15" spans="1:37" ht="13.5" customHeight="1">
      <c r="B15" s="116" t="s">
        <v>146</v>
      </c>
    </row>
    <row r="16" spans="1:37" ht="45.75" customHeight="1">
      <c r="B16" s="490"/>
      <c r="C16" s="490"/>
      <c r="D16" s="490"/>
      <c r="E16" s="490"/>
      <c r="F16" s="491" t="s">
        <v>147</v>
      </c>
      <c r="G16" s="492"/>
      <c r="H16" s="492"/>
      <c r="I16" s="492"/>
      <c r="J16" s="492"/>
      <c r="K16" s="492"/>
      <c r="L16" s="493"/>
      <c r="M16" s="494" t="s">
        <v>148</v>
      </c>
      <c r="N16" s="494"/>
      <c r="O16" s="494"/>
      <c r="P16" s="494"/>
      <c r="Q16" s="494"/>
      <c r="R16" s="494"/>
      <c r="S16" s="494"/>
    </row>
    <row r="17" spans="1:37" ht="21" customHeight="1">
      <c r="B17" s="495">
        <v>3</v>
      </c>
      <c r="C17" s="496"/>
      <c r="D17" s="496" t="s">
        <v>149</v>
      </c>
      <c r="E17" s="497"/>
      <c r="F17" s="498"/>
      <c r="G17" s="499"/>
      <c r="H17" s="499"/>
      <c r="I17" s="499"/>
      <c r="J17" s="499"/>
      <c r="K17" s="499"/>
      <c r="L17" s="122" t="s">
        <v>150</v>
      </c>
      <c r="M17" s="498"/>
      <c r="N17" s="499"/>
      <c r="O17" s="499"/>
      <c r="P17" s="499"/>
      <c r="Q17" s="499"/>
      <c r="R17" s="499"/>
      <c r="S17" s="122" t="s">
        <v>150</v>
      </c>
    </row>
    <row r="18" spans="1:37" ht="21" customHeight="1">
      <c r="B18" s="495">
        <v>4</v>
      </c>
      <c r="C18" s="496"/>
      <c r="D18" s="496" t="s">
        <v>149</v>
      </c>
      <c r="E18" s="497"/>
      <c r="F18" s="498"/>
      <c r="G18" s="499"/>
      <c r="H18" s="499"/>
      <c r="I18" s="499"/>
      <c r="J18" s="499"/>
      <c r="K18" s="499"/>
      <c r="L18" s="122" t="s">
        <v>150</v>
      </c>
      <c r="M18" s="498"/>
      <c r="N18" s="499"/>
      <c r="O18" s="499"/>
      <c r="P18" s="499"/>
      <c r="Q18" s="499"/>
      <c r="R18" s="499"/>
      <c r="S18" s="122" t="s">
        <v>150</v>
      </c>
    </row>
    <row r="19" spans="1:37" ht="21" customHeight="1">
      <c r="B19" s="495">
        <v>5</v>
      </c>
      <c r="C19" s="496"/>
      <c r="D19" s="496" t="s">
        <v>149</v>
      </c>
      <c r="E19" s="497"/>
      <c r="F19" s="498"/>
      <c r="G19" s="499"/>
      <c r="H19" s="499"/>
      <c r="I19" s="499"/>
      <c r="J19" s="499"/>
      <c r="K19" s="499"/>
      <c r="L19" s="122" t="s">
        <v>150</v>
      </c>
      <c r="M19" s="498"/>
      <c r="N19" s="499"/>
      <c r="O19" s="499"/>
      <c r="P19" s="499"/>
      <c r="Q19" s="499"/>
      <c r="R19" s="499"/>
      <c r="S19" s="122" t="s">
        <v>150</v>
      </c>
    </row>
    <row r="20" spans="1:37" ht="21" customHeight="1">
      <c r="B20" s="495">
        <v>6</v>
      </c>
      <c r="C20" s="496"/>
      <c r="D20" s="496" t="s">
        <v>149</v>
      </c>
      <c r="E20" s="497"/>
      <c r="F20" s="498"/>
      <c r="G20" s="499"/>
      <c r="H20" s="499"/>
      <c r="I20" s="499"/>
      <c r="J20" s="499"/>
      <c r="K20" s="499"/>
      <c r="L20" s="122" t="s">
        <v>150</v>
      </c>
      <c r="M20" s="498"/>
      <c r="N20" s="499"/>
      <c r="O20" s="499"/>
      <c r="P20" s="499"/>
      <c r="Q20" s="499"/>
      <c r="R20" s="499"/>
      <c r="S20" s="122" t="s">
        <v>150</v>
      </c>
    </row>
    <row r="21" spans="1:37" ht="21" customHeight="1">
      <c r="B21" s="495">
        <v>7</v>
      </c>
      <c r="C21" s="496"/>
      <c r="D21" s="496" t="s">
        <v>149</v>
      </c>
      <c r="E21" s="497"/>
      <c r="F21" s="498"/>
      <c r="G21" s="499"/>
      <c r="H21" s="499"/>
      <c r="I21" s="499"/>
      <c r="J21" s="499"/>
      <c r="K21" s="499"/>
      <c r="L21" s="122" t="s">
        <v>150</v>
      </c>
      <c r="M21" s="498"/>
      <c r="N21" s="499"/>
      <c r="O21" s="499"/>
      <c r="P21" s="499"/>
      <c r="Q21" s="499"/>
      <c r="R21" s="499"/>
      <c r="S21" s="122" t="s">
        <v>150</v>
      </c>
    </row>
    <row r="22" spans="1:37" ht="21" customHeight="1">
      <c r="B22" s="495">
        <v>8</v>
      </c>
      <c r="C22" s="496"/>
      <c r="D22" s="496" t="s">
        <v>149</v>
      </c>
      <c r="E22" s="497"/>
      <c r="F22" s="498"/>
      <c r="G22" s="499"/>
      <c r="H22" s="499"/>
      <c r="I22" s="499"/>
      <c r="J22" s="499"/>
      <c r="K22" s="499"/>
      <c r="L22" s="122" t="s">
        <v>150</v>
      </c>
      <c r="M22" s="498"/>
      <c r="N22" s="499"/>
      <c r="O22" s="499"/>
      <c r="P22" s="499"/>
      <c r="Q22" s="499"/>
      <c r="R22" s="499"/>
      <c r="S22" s="122" t="s">
        <v>150</v>
      </c>
    </row>
    <row r="23" spans="1:37" ht="20.100000000000001" customHeight="1">
      <c r="B23" s="490" t="s">
        <v>151</v>
      </c>
      <c r="C23" s="490"/>
      <c r="D23" s="490"/>
      <c r="E23" s="490"/>
      <c r="F23" s="495" t="str">
        <f>IF(SUM(F17:K22)=0,"",SUM(F17:K22))</f>
        <v/>
      </c>
      <c r="G23" s="496"/>
      <c r="H23" s="496"/>
      <c r="I23" s="496"/>
      <c r="J23" s="496"/>
      <c r="K23" s="496"/>
      <c r="L23" s="122" t="s">
        <v>150</v>
      </c>
      <c r="M23" s="495" t="str">
        <f>IF(SUM(M17:R22)=0,"",SUM(M17:R22))</f>
        <v/>
      </c>
      <c r="N23" s="496"/>
      <c r="O23" s="496"/>
      <c r="P23" s="496"/>
      <c r="Q23" s="496"/>
      <c r="R23" s="496"/>
      <c r="S23" s="122" t="s">
        <v>150</v>
      </c>
    </row>
    <row r="24" spans="1:37" s="3" customFormat="1" ht="20.100000000000001" customHeight="1">
      <c r="A24" s="116"/>
      <c r="B24" s="118"/>
      <c r="C24" s="118"/>
      <c r="D24" s="118"/>
      <c r="E24" s="118"/>
      <c r="F24" s="118"/>
      <c r="G24" s="118"/>
      <c r="H24" s="118"/>
      <c r="I24" s="118"/>
      <c r="J24" s="118"/>
      <c r="K24" s="118"/>
      <c r="L24" s="118"/>
      <c r="M24" s="118"/>
      <c r="N24" s="118"/>
      <c r="O24" s="118"/>
      <c r="P24" s="118"/>
      <c r="Q24" s="118"/>
      <c r="R24" s="118"/>
      <c r="S24" s="118"/>
      <c r="T24" s="116"/>
      <c r="U24" s="116"/>
      <c r="V24" s="116"/>
      <c r="W24" s="116"/>
      <c r="X24" s="116"/>
      <c r="Y24" s="116"/>
      <c r="Z24" s="116"/>
      <c r="AA24" s="116"/>
      <c r="AB24" s="116"/>
      <c r="AC24" s="116"/>
      <c r="AD24" s="116"/>
      <c r="AE24" s="116"/>
      <c r="AF24" s="116"/>
      <c r="AG24" s="116"/>
      <c r="AH24" s="116"/>
      <c r="AI24" s="116"/>
      <c r="AJ24" s="116"/>
      <c r="AK24" s="116"/>
    </row>
    <row r="25" spans="1:37" s="3" customFormat="1" ht="20.100000000000001" customHeight="1">
      <c r="A25" s="116"/>
      <c r="B25" s="500" t="s">
        <v>152</v>
      </c>
      <c r="C25" s="501"/>
      <c r="D25" s="501"/>
      <c r="E25" s="502"/>
      <c r="F25" s="506" t="str">
        <f>IF(F23="","",ROUNDDOWN(M23/F23,3))</f>
        <v/>
      </c>
      <c r="G25" s="507"/>
      <c r="H25" s="507"/>
      <c r="I25" s="507"/>
      <c r="J25" s="507"/>
      <c r="K25" s="508"/>
      <c r="L25" s="512" t="s">
        <v>153</v>
      </c>
      <c r="M25" s="118"/>
      <c r="N25" s="118"/>
      <c r="O25" s="118"/>
      <c r="P25" s="118"/>
      <c r="Q25" s="118"/>
      <c r="R25" s="118"/>
      <c r="S25" s="118"/>
      <c r="T25" s="116"/>
      <c r="U25" s="116"/>
      <c r="V25" s="116"/>
      <c r="W25" s="116"/>
      <c r="X25" s="116"/>
      <c r="Y25" s="116"/>
      <c r="Z25" s="116"/>
      <c r="AA25" s="116"/>
      <c r="AB25" s="116"/>
      <c r="AC25" s="116"/>
      <c r="AD25" s="116"/>
      <c r="AE25" s="116"/>
      <c r="AF25" s="116"/>
      <c r="AG25" s="116"/>
      <c r="AH25" s="116"/>
      <c r="AI25" s="116"/>
      <c r="AJ25" s="116"/>
      <c r="AK25" s="116"/>
    </row>
    <row r="26" spans="1:37" s="3" customFormat="1" ht="9" customHeight="1">
      <c r="A26" s="116"/>
      <c r="B26" s="503"/>
      <c r="C26" s="504"/>
      <c r="D26" s="504"/>
      <c r="E26" s="505"/>
      <c r="F26" s="509"/>
      <c r="G26" s="510"/>
      <c r="H26" s="510"/>
      <c r="I26" s="510"/>
      <c r="J26" s="510"/>
      <c r="K26" s="511"/>
      <c r="L26" s="512"/>
      <c r="M26" s="118"/>
      <c r="N26" s="118"/>
      <c r="O26" s="118"/>
      <c r="P26" s="118"/>
      <c r="Q26" s="118"/>
      <c r="R26" s="118"/>
      <c r="S26" s="118"/>
      <c r="T26" s="116"/>
      <c r="U26" s="116"/>
      <c r="V26" s="116"/>
      <c r="W26" s="116"/>
      <c r="X26" s="116"/>
      <c r="Y26" s="116"/>
      <c r="Z26" s="116"/>
      <c r="AA26" s="116"/>
      <c r="AB26" s="116"/>
      <c r="AC26" s="116"/>
      <c r="AD26" s="116"/>
      <c r="AE26" s="116"/>
      <c r="AF26" s="116"/>
      <c r="AG26" s="116"/>
      <c r="AH26" s="116"/>
      <c r="AI26" s="116"/>
      <c r="AJ26" s="116"/>
      <c r="AK26" s="116"/>
    </row>
    <row r="27" spans="1:37" s="3" customFormat="1" ht="20.100000000000001" customHeight="1">
      <c r="A27" s="116"/>
      <c r="B27" s="123"/>
      <c r="C27" s="123"/>
      <c r="D27" s="123"/>
      <c r="E27" s="123"/>
      <c r="F27" s="124"/>
      <c r="G27" s="124"/>
      <c r="H27" s="124"/>
      <c r="I27" s="124"/>
      <c r="J27" s="124"/>
      <c r="K27" s="124"/>
      <c r="L27" s="118"/>
      <c r="M27" s="118"/>
      <c r="N27" s="118"/>
      <c r="O27" s="118"/>
      <c r="P27" s="118"/>
      <c r="Q27" s="118"/>
      <c r="R27" s="118"/>
      <c r="S27" s="118"/>
      <c r="T27" s="116"/>
      <c r="U27" s="116"/>
      <c r="V27" s="116"/>
      <c r="W27" s="116"/>
      <c r="X27" s="116"/>
      <c r="Y27" s="116"/>
      <c r="Z27" s="116"/>
      <c r="AA27" s="116"/>
      <c r="AB27" s="116"/>
      <c r="AC27" s="116"/>
      <c r="AD27" s="116"/>
      <c r="AE27" s="116"/>
      <c r="AF27" s="116"/>
      <c r="AG27" s="116"/>
      <c r="AH27" s="116"/>
      <c r="AI27" s="116"/>
      <c r="AJ27" s="116"/>
      <c r="AK27" s="116"/>
    </row>
    <row r="28" spans="1:37" s="3" customFormat="1" ht="20.100000000000001" customHeight="1">
      <c r="A28" s="116"/>
      <c r="B28" s="513" t="s">
        <v>154</v>
      </c>
      <c r="C28" s="514"/>
      <c r="D28" s="514"/>
      <c r="E28" s="514"/>
      <c r="F28" s="514"/>
      <c r="G28" s="514"/>
      <c r="H28" s="514"/>
      <c r="I28" s="514"/>
      <c r="J28" s="514"/>
      <c r="K28" s="514"/>
      <c r="L28" s="514"/>
      <c r="M28" s="514"/>
      <c r="N28" s="514"/>
      <c r="O28" s="514"/>
      <c r="P28" s="515"/>
      <c r="Q28" s="516"/>
      <c r="R28" s="517"/>
      <c r="S28" s="518"/>
      <c r="T28" s="116"/>
      <c r="U28" s="116"/>
      <c r="V28" s="116"/>
      <c r="W28" s="116"/>
      <c r="X28" s="116"/>
      <c r="Y28" s="116"/>
      <c r="Z28" s="116"/>
      <c r="AA28" s="116"/>
      <c r="AB28" s="116"/>
      <c r="AC28" s="116"/>
      <c r="AD28" s="116"/>
      <c r="AE28" s="116"/>
      <c r="AF28" s="116"/>
      <c r="AG28" s="116"/>
      <c r="AH28" s="116"/>
      <c r="AI28" s="116"/>
      <c r="AJ28" s="116"/>
      <c r="AK28" s="116"/>
    </row>
    <row r="29" spans="1:37" s="3" customFormat="1" ht="9" customHeight="1">
      <c r="A29" s="116"/>
      <c r="B29" s="125"/>
      <c r="C29" s="123"/>
      <c r="D29" s="123"/>
      <c r="E29" s="123"/>
      <c r="F29" s="124"/>
      <c r="G29" s="124"/>
      <c r="H29" s="124"/>
      <c r="I29" s="124"/>
      <c r="J29" s="124"/>
      <c r="K29" s="124"/>
      <c r="L29" s="118"/>
      <c r="M29" s="118"/>
      <c r="N29" s="118"/>
      <c r="O29" s="118"/>
      <c r="P29" s="118"/>
      <c r="Q29" s="118"/>
      <c r="R29" s="118"/>
      <c r="S29" s="118"/>
      <c r="T29" s="116"/>
      <c r="U29" s="116"/>
      <c r="V29" s="116"/>
      <c r="W29" s="116"/>
      <c r="X29" s="116"/>
      <c r="Y29" s="116"/>
      <c r="Z29" s="116"/>
      <c r="AA29" s="116"/>
      <c r="AB29" s="116"/>
      <c r="AC29" s="116"/>
      <c r="AD29" s="116"/>
      <c r="AE29" s="116"/>
      <c r="AF29" s="116"/>
      <c r="AG29" s="116"/>
      <c r="AH29" s="116"/>
      <c r="AI29" s="116"/>
      <c r="AJ29" s="116"/>
      <c r="AK29" s="116"/>
    </row>
    <row r="30" spans="1:37" s="3" customFormat="1" ht="20.100000000000001" customHeight="1">
      <c r="A30" s="116"/>
      <c r="B30" s="116" t="s">
        <v>155</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row>
    <row r="31" spans="1:37" s="3" customFormat="1" ht="45" customHeight="1">
      <c r="A31" s="116"/>
      <c r="B31" s="495"/>
      <c r="C31" s="496"/>
      <c r="D31" s="496"/>
      <c r="E31" s="497"/>
      <c r="F31" s="491" t="s">
        <v>156</v>
      </c>
      <c r="G31" s="492"/>
      <c r="H31" s="492"/>
      <c r="I31" s="492"/>
      <c r="J31" s="492"/>
      <c r="K31" s="492"/>
      <c r="L31" s="493"/>
      <c r="M31" s="494" t="s">
        <v>148</v>
      </c>
      <c r="N31" s="494"/>
      <c r="O31" s="494"/>
      <c r="P31" s="494"/>
      <c r="Q31" s="494"/>
      <c r="R31" s="494"/>
      <c r="S31" s="494"/>
      <c r="T31" s="116"/>
      <c r="U31" s="116"/>
      <c r="V31" s="116"/>
      <c r="W31" s="116"/>
      <c r="X31" s="116"/>
      <c r="Y31" s="116"/>
      <c r="Z31" s="116"/>
      <c r="AA31" s="116"/>
      <c r="AB31" s="116"/>
      <c r="AC31" s="116"/>
      <c r="AD31" s="116"/>
      <c r="AE31" s="116"/>
      <c r="AF31" s="116"/>
      <c r="AG31" s="116"/>
      <c r="AH31" s="116"/>
      <c r="AI31" s="116"/>
      <c r="AJ31" s="116"/>
      <c r="AK31" s="116"/>
    </row>
    <row r="32" spans="1:37" s="3" customFormat="1" ht="21" customHeight="1">
      <c r="A32" s="116"/>
      <c r="B32" s="495">
        <v>9</v>
      </c>
      <c r="C32" s="496"/>
      <c r="D32" s="496" t="s">
        <v>149</v>
      </c>
      <c r="E32" s="497"/>
      <c r="F32" s="498"/>
      <c r="G32" s="499"/>
      <c r="H32" s="499"/>
      <c r="I32" s="499"/>
      <c r="J32" s="499"/>
      <c r="K32" s="499"/>
      <c r="L32" s="122" t="s">
        <v>150</v>
      </c>
      <c r="M32" s="498"/>
      <c r="N32" s="499"/>
      <c r="O32" s="499"/>
      <c r="P32" s="499"/>
      <c r="Q32" s="499"/>
      <c r="R32" s="499"/>
      <c r="S32" s="122" t="s">
        <v>150</v>
      </c>
      <c r="T32" s="116"/>
      <c r="U32" s="116"/>
      <c r="V32" s="116"/>
      <c r="W32" s="116"/>
      <c r="X32" s="116"/>
      <c r="Y32" s="116"/>
      <c r="Z32" s="116"/>
      <c r="AA32" s="116"/>
      <c r="AB32" s="116"/>
      <c r="AC32" s="116"/>
      <c r="AD32" s="116"/>
      <c r="AE32" s="116"/>
      <c r="AF32" s="116"/>
      <c r="AG32" s="116"/>
      <c r="AH32" s="116"/>
      <c r="AI32" s="116"/>
      <c r="AJ32" s="116"/>
      <c r="AK32" s="116"/>
    </row>
    <row r="33" spans="1:37" s="3" customFormat="1" ht="21" customHeight="1">
      <c r="A33" s="116"/>
      <c r="B33" s="495">
        <v>10</v>
      </c>
      <c r="C33" s="496"/>
      <c r="D33" s="496" t="s">
        <v>149</v>
      </c>
      <c r="E33" s="497"/>
      <c r="F33" s="498"/>
      <c r="G33" s="499"/>
      <c r="H33" s="499"/>
      <c r="I33" s="499"/>
      <c r="J33" s="499"/>
      <c r="K33" s="499"/>
      <c r="L33" s="122" t="s">
        <v>150</v>
      </c>
      <c r="M33" s="498"/>
      <c r="N33" s="499"/>
      <c r="O33" s="499"/>
      <c r="P33" s="499"/>
      <c r="Q33" s="499"/>
      <c r="R33" s="499"/>
      <c r="S33" s="122" t="s">
        <v>150</v>
      </c>
      <c r="T33" s="116"/>
      <c r="U33" s="116"/>
      <c r="V33" s="116"/>
      <c r="W33" s="116"/>
      <c r="X33" s="116"/>
      <c r="Y33" s="116"/>
      <c r="Z33" s="116"/>
      <c r="AA33" s="116"/>
      <c r="AB33" s="116"/>
      <c r="AC33" s="116"/>
      <c r="AD33" s="116"/>
      <c r="AE33" s="116"/>
      <c r="AF33" s="116"/>
      <c r="AG33" s="116"/>
      <c r="AH33" s="116"/>
      <c r="AI33" s="116"/>
      <c r="AJ33" s="116"/>
      <c r="AK33" s="116"/>
    </row>
    <row r="34" spans="1:37" s="3" customFormat="1" ht="21.75" customHeight="1">
      <c r="A34" s="116"/>
      <c r="B34" s="495">
        <v>11</v>
      </c>
      <c r="C34" s="496"/>
      <c r="D34" s="496" t="s">
        <v>149</v>
      </c>
      <c r="E34" s="497"/>
      <c r="F34" s="498"/>
      <c r="G34" s="499"/>
      <c r="H34" s="499"/>
      <c r="I34" s="499"/>
      <c r="J34" s="499"/>
      <c r="K34" s="499"/>
      <c r="L34" s="122" t="s">
        <v>150</v>
      </c>
      <c r="M34" s="498"/>
      <c r="N34" s="499"/>
      <c r="O34" s="499"/>
      <c r="P34" s="499"/>
      <c r="Q34" s="499"/>
      <c r="R34" s="499"/>
      <c r="S34" s="122" t="s">
        <v>150</v>
      </c>
      <c r="T34" s="116"/>
      <c r="U34" s="116"/>
      <c r="V34" s="116"/>
      <c r="W34" s="116"/>
      <c r="X34" s="116"/>
      <c r="Y34" s="116"/>
      <c r="Z34" s="116"/>
      <c r="AA34" s="116"/>
      <c r="AB34" s="116"/>
      <c r="AC34" s="116"/>
      <c r="AD34" s="116"/>
      <c r="AE34" s="116"/>
      <c r="AF34" s="116"/>
      <c r="AG34" s="116"/>
      <c r="AH34" s="116"/>
      <c r="AI34" s="116"/>
      <c r="AJ34" s="116"/>
      <c r="AK34" s="116"/>
    </row>
    <row r="35" spans="1:37" s="3" customFormat="1" ht="21.75" customHeight="1">
      <c r="A35" s="116"/>
      <c r="B35" s="495">
        <v>12</v>
      </c>
      <c r="C35" s="496"/>
      <c r="D35" s="496" t="s">
        <v>149</v>
      </c>
      <c r="E35" s="497"/>
      <c r="F35" s="498"/>
      <c r="G35" s="499"/>
      <c r="H35" s="499"/>
      <c r="I35" s="499"/>
      <c r="J35" s="499"/>
      <c r="K35" s="499"/>
      <c r="L35" s="122" t="s">
        <v>150</v>
      </c>
      <c r="M35" s="498"/>
      <c r="N35" s="499"/>
      <c r="O35" s="499"/>
      <c r="P35" s="499"/>
      <c r="Q35" s="499"/>
      <c r="R35" s="499"/>
      <c r="S35" s="122" t="s">
        <v>150</v>
      </c>
      <c r="T35" s="116"/>
      <c r="U35" s="116"/>
      <c r="V35" s="116"/>
      <c r="W35" s="116"/>
      <c r="X35" s="116"/>
      <c r="Y35" s="116"/>
      <c r="Z35" s="116"/>
      <c r="AA35" s="116"/>
      <c r="AB35" s="116"/>
      <c r="AC35" s="116"/>
      <c r="AD35" s="116"/>
      <c r="AE35" s="116"/>
      <c r="AF35" s="116"/>
      <c r="AG35" s="116"/>
      <c r="AH35" s="116"/>
      <c r="AI35" s="116"/>
      <c r="AJ35" s="116"/>
      <c r="AK35" s="116"/>
    </row>
    <row r="36" spans="1:37" s="3" customFormat="1" ht="21" customHeight="1">
      <c r="A36" s="116"/>
      <c r="B36" s="495">
        <v>1</v>
      </c>
      <c r="C36" s="496"/>
      <c r="D36" s="496" t="s">
        <v>149</v>
      </c>
      <c r="E36" s="497"/>
      <c r="F36" s="498"/>
      <c r="G36" s="499"/>
      <c r="H36" s="499"/>
      <c r="I36" s="499"/>
      <c r="J36" s="499"/>
      <c r="K36" s="499"/>
      <c r="L36" s="122" t="s">
        <v>150</v>
      </c>
      <c r="M36" s="498"/>
      <c r="N36" s="499"/>
      <c r="O36" s="499"/>
      <c r="P36" s="499"/>
      <c r="Q36" s="499"/>
      <c r="R36" s="499"/>
      <c r="S36" s="122" t="s">
        <v>150</v>
      </c>
      <c r="T36" s="116"/>
      <c r="U36" s="116"/>
      <c r="V36" s="116"/>
      <c r="W36" s="116"/>
      <c r="X36" s="116"/>
      <c r="Y36" s="116"/>
      <c r="Z36" s="116"/>
      <c r="AA36" s="116"/>
      <c r="AB36" s="116"/>
      <c r="AC36" s="116"/>
      <c r="AD36" s="116"/>
      <c r="AE36" s="116"/>
      <c r="AF36" s="116"/>
      <c r="AG36" s="116"/>
      <c r="AH36" s="116"/>
      <c r="AI36" s="116"/>
      <c r="AJ36" s="116"/>
      <c r="AK36" s="116"/>
    </row>
    <row r="37" spans="1:37" s="3" customFormat="1" ht="20.100000000000001" customHeight="1">
      <c r="A37" s="116"/>
      <c r="B37" s="495">
        <v>2</v>
      </c>
      <c r="C37" s="496"/>
      <c r="D37" s="496" t="s">
        <v>149</v>
      </c>
      <c r="E37" s="497"/>
      <c r="F37" s="498"/>
      <c r="G37" s="499"/>
      <c r="H37" s="499"/>
      <c r="I37" s="499"/>
      <c r="J37" s="499"/>
      <c r="K37" s="499"/>
      <c r="L37" s="122" t="s">
        <v>150</v>
      </c>
      <c r="M37" s="498"/>
      <c r="N37" s="499"/>
      <c r="O37" s="499"/>
      <c r="P37" s="499"/>
      <c r="Q37" s="499"/>
      <c r="R37" s="499"/>
      <c r="S37" s="122" t="s">
        <v>150</v>
      </c>
      <c r="T37" s="116"/>
      <c r="U37" s="116"/>
      <c r="V37" s="116"/>
      <c r="W37" s="116"/>
      <c r="X37" s="116"/>
      <c r="Y37" s="116"/>
      <c r="Z37" s="116"/>
      <c r="AA37" s="116"/>
      <c r="AB37" s="116"/>
      <c r="AC37" s="116"/>
      <c r="AD37" s="116"/>
      <c r="AE37" s="116"/>
      <c r="AF37" s="116"/>
      <c r="AG37" s="116"/>
      <c r="AH37" s="116"/>
      <c r="AI37" s="116"/>
      <c r="AJ37" s="116"/>
      <c r="AK37" s="116"/>
    </row>
    <row r="38" spans="1:37" s="3" customFormat="1" ht="21" customHeight="1">
      <c r="A38" s="126"/>
      <c r="B38" s="490" t="s">
        <v>151</v>
      </c>
      <c r="C38" s="490"/>
      <c r="D38" s="490"/>
      <c r="E38" s="490"/>
      <c r="F38" s="495" t="str">
        <f>IF(SUM(F32:K37)=0,"",SUM(F32:K37))</f>
        <v/>
      </c>
      <c r="G38" s="496"/>
      <c r="H38" s="496"/>
      <c r="I38" s="496"/>
      <c r="J38" s="496"/>
      <c r="K38" s="496"/>
      <c r="L38" s="122" t="s">
        <v>150</v>
      </c>
      <c r="M38" s="495" t="str">
        <f>IF(SUM(M32:R37)=0,"",SUM(M32:R37))</f>
        <v/>
      </c>
      <c r="N38" s="496"/>
      <c r="O38" s="496"/>
      <c r="P38" s="496"/>
      <c r="Q38" s="496"/>
      <c r="R38" s="496"/>
      <c r="S38" s="127" t="s">
        <v>150</v>
      </c>
      <c r="T38" s="128"/>
      <c r="U38" s="116"/>
      <c r="V38" s="116"/>
      <c r="W38" s="116"/>
      <c r="X38" s="116"/>
      <c r="Y38" s="116"/>
      <c r="Z38" s="116"/>
      <c r="AA38" s="116"/>
      <c r="AB38" s="116"/>
      <c r="AC38" s="116"/>
      <c r="AD38" s="116"/>
      <c r="AE38" s="116"/>
      <c r="AF38" s="116"/>
      <c r="AG38" s="116"/>
      <c r="AH38" s="116"/>
      <c r="AI38" s="116"/>
      <c r="AJ38" s="116"/>
      <c r="AK38" s="116"/>
    </row>
    <row r="39" spans="1:37" s="3" customFormat="1" ht="20.100000000000001" customHeight="1">
      <c r="A39" s="116"/>
      <c r="B39" s="118"/>
      <c r="C39" s="129"/>
      <c r="D39" s="118"/>
      <c r="E39" s="118"/>
      <c r="F39" s="118"/>
      <c r="G39" s="118"/>
      <c r="H39" s="118"/>
      <c r="I39" s="118"/>
      <c r="J39" s="118"/>
      <c r="K39" s="118"/>
      <c r="L39" s="118"/>
      <c r="M39" s="118"/>
      <c r="N39" s="118"/>
      <c r="O39" s="118"/>
      <c r="P39" s="118"/>
      <c r="Q39" s="118"/>
      <c r="R39" s="118"/>
      <c r="S39" s="118"/>
      <c r="T39" s="116"/>
      <c r="U39" s="116"/>
      <c r="V39" s="116"/>
      <c r="W39" s="116"/>
      <c r="X39" s="116"/>
      <c r="Y39" s="116"/>
      <c r="Z39" s="116"/>
      <c r="AA39" s="116"/>
      <c r="AB39" s="116"/>
      <c r="AC39" s="116"/>
      <c r="AD39" s="116"/>
      <c r="AE39" s="116"/>
      <c r="AF39" s="116"/>
      <c r="AG39" s="116"/>
      <c r="AH39" s="116"/>
      <c r="AI39" s="116"/>
      <c r="AJ39" s="116"/>
      <c r="AK39" s="116"/>
    </row>
    <row r="40" spans="1:37" s="3" customFormat="1" ht="20.100000000000001" customHeight="1">
      <c r="A40" s="116"/>
      <c r="B40" s="500" t="s">
        <v>152</v>
      </c>
      <c r="C40" s="501"/>
      <c r="D40" s="501"/>
      <c r="E40" s="502"/>
      <c r="F40" s="506" t="str">
        <f>IF(F38="","",ROUNDDOWN(M38/F38,3))</f>
        <v/>
      </c>
      <c r="G40" s="507"/>
      <c r="H40" s="507"/>
      <c r="I40" s="507"/>
      <c r="J40" s="507"/>
      <c r="K40" s="508"/>
      <c r="L40" s="512" t="s">
        <v>153</v>
      </c>
      <c r="M40" s="118"/>
      <c r="N40" s="118"/>
      <c r="O40" s="118"/>
      <c r="P40" s="118"/>
      <c r="Q40" s="118"/>
      <c r="R40" s="118"/>
      <c r="S40" s="118"/>
      <c r="T40" s="116"/>
      <c r="U40" s="116"/>
      <c r="V40" s="116"/>
      <c r="W40" s="116"/>
      <c r="X40" s="116"/>
      <c r="Y40" s="116"/>
      <c r="Z40" s="116"/>
      <c r="AA40" s="116"/>
      <c r="AB40" s="116"/>
      <c r="AC40" s="116"/>
      <c r="AD40" s="116"/>
      <c r="AE40" s="116"/>
      <c r="AF40" s="116"/>
      <c r="AG40" s="116"/>
      <c r="AH40" s="116"/>
      <c r="AI40" s="116"/>
      <c r="AJ40" s="116"/>
      <c r="AK40" s="116"/>
    </row>
    <row r="41" spans="1:37" s="3" customFormat="1" ht="9" customHeight="1">
      <c r="A41" s="116"/>
      <c r="B41" s="503"/>
      <c r="C41" s="504"/>
      <c r="D41" s="504"/>
      <c r="E41" s="505"/>
      <c r="F41" s="509"/>
      <c r="G41" s="510"/>
      <c r="H41" s="510"/>
      <c r="I41" s="510"/>
      <c r="J41" s="510"/>
      <c r="K41" s="511"/>
      <c r="L41" s="512"/>
      <c r="M41" s="118"/>
      <c r="N41" s="118"/>
      <c r="O41" s="118"/>
      <c r="P41" s="118"/>
      <c r="Q41" s="118"/>
      <c r="R41" s="118"/>
      <c r="S41" s="118"/>
      <c r="T41" s="116"/>
      <c r="U41" s="116"/>
      <c r="V41" s="116"/>
      <c r="W41" s="116"/>
      <c r="X41" s="116"/>
      <c r="Y41" s="116"/>
      <c r="Z41" s="116"/>
      <c r="AA41" s="116"/>
      <c r="AB41" s="116"/>
      <c r="AC41" s="116"/>
      <c r="AD41" s="116"/>
      <c r="AE41" s="116"/>
      <c r="AF41" s="116"/>
      <c r="AG41" s="116"/>
      <c r="AH41" s="116"/>
      <c r="AI41" s="116"/>
      <c r="AJ41" s="116"/>
      <c r="AK41" s="116"/>
    </row>
    <row r="42" spans="1:37" s="3" customFormat="1" ht="20.100000000000001" customHeight="1">
      <c r="A42" s="116"/>
      <c r="B42" s="123"/>
      <c r="C42" s="123"/>
      <c r="D42" s="123"/>
      <c r="E42" s="123"/>
      <c r="F42" s="124"/>
      <c r="G42" s="124"/>
      <c r="H42" s="124"/>
      <c r="I42" s="124"/>
      <c r="J42" s="124"/>
      <c r="K42" s="124"/>
      <c r="L42" s="118"/>
      <c r="M42" s="118"/>
      <c r="N42" s="118"/>
      <c r="O42" s="118"/>
      <c r="P42" s="118"/>
      <c r="Q42" s="118"/>
      <c r="R42" s="118"/>
      <c r="S42" s="118"/>
      <c r="T42" s="116"/>
      <c r="U42" s="116"/>
      <c r="V42" s="116"/>
      <c r="W42" s="116"/>
      <c r="X42" s="116"/>
      <c r="Y42" s="116"/>
      <c r="Z42" s="116"/>
      <c r="AA42" s="116"/>
      <c r="AB42" s="116"/>
      <c r="AC42" s="116"/>
      <c r="AD42" s="116"/>
      <c r="AE42" s="116"/>
      <c r="AF42" s="116"/>
      <c r="AG42" s="116"/>
      <c r="AH42" s="116"/>
      <c r="AI42" s="116"/>
      <c r="AJ42" s="116"/>
      <c r="AK42" s="116"/>
    </row>
    <row r="43" spans="1:37" s="3" customFormat="1" ht="21" customHeight="1">
      <c r="A43" s="116"/>
      <c r="B43" s="513" t="s">
        <v>154</v>
      </c>
      <c r="C43" s="514"/>
      <c r="D43" s="514"/>
      <c r="E43" s="514"/>
      <c r="F43" s="514"/>
      <c r="G43" s="514"/>
      <c r="H43" s="514"/>
      <c r="I43" s="514"/>
      <c r="J43" s="514"/>
      <c r="K43" s="514"/>
      <c r="L43" s="514"/>
      <c r="M43" s="514"/>
      <c r="N43" s="514"/>
      <c r="O43" s="514"/>
      <c r="P43" s="515"/>
      <c r="Q43" s="516"/>
      <c r="R43" s="517"/>
      <c r="S43" s="518"/>
      <c r="T43" s="116"/>
      <c r="U43" s="116"/>
      <c r="V43" s="116"/>
      <c r="W43" s="116"/>
      <c r="X43" s="116"/>
      <c r="Y43" s="116"/>
      <c r="Z43" s="116"/>
      <c r="AA43" s="116"/>
      <c r="AB43" s="116"/>
      <c r="AC43" s="116"/>
      <c r="AD43" s="116"/>
      <c r="AE43" s="116"/>
      <c r="AF43" s="116"/>
      <c r="AG43" s="116"/>
      <c r="AH43" s="116"/>
      <c r="AI43" s="116"/>
      <c r="AJ43" s="116"/>
      <c r="AK43" s="116"/>
    </row>
    <row r="44" spans="1:37" s="3" customFormat="1" ht="12.75" customHeight="1">
      <c r="A44" s="116"/>
      <c r="B44" s="118"/>
      <c r="C44" s="118"/>
      <c r="D44" s="118"/>
      <c r="E44" s="118"/>
      <c r="F44" s="118"/>
      <c r="G44" s="118"/>
      <c r="H44" s="118"/>
      <c r="I44" s="118"/>
      <c r="J44" s="118"/>
      <c r="K44" s="118"/>
      <c r="L44" s="118"/>
      <c r="M44" s="118"/>
      <c r="N44" s="118"/>
      <c r="O44" s="118"/>
      <c r="P44" s="118"/>
      <c r="Q44" s="118"/>
      <c r="R44" s="118"/>
      <c r="S44" s="118"/>
      <c r="T44" s="116"/>
      <c r="U44" s="116"/>
      <c r="V44" s="116"/>
      <c r="W44" s="116"/>
      <c r="X44" s="116"/>
      <c r="Y44" s="116"/>
      <c r="Z44" s="116"/>
      <c r="AA44" s="116"/>
      <c r="AB44" s="116"/>
      <c r="AC44" s="116"/>
      <c r="AD44" s="116"/>
      <c r="AE44" s="116"/>
      <c r="AF44" s="116"/>
      <c r="AG44" s="116"/>
      <c r="AH44" s="116"/>
      <c r="AI44" s="116"/>
      <c r="AJ44" s="116"/>
      <c r="AK44" s="116"/>
    </row>
    <row r="45" spans="1:37" s="3" customFormat="1" ht="35.25" customHeight="1">
      <c r="A45" s="116"/>
      <c r="B45" s="489" t="s">
        <v>157</v>
      </c>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116"/>
      <c r="AB45" s="116"/>
      <c r="AC45" s="116"/>
      <c r="AD45" s="116"/>
      <c r="AE45" s="116"/>
      <c r="AF45" s="116"/>
      <c r="AG45" s="116"/>
      <c r="AH45" s="116"/>
      <c r="AI45" s="116"/>
      <c r="AJ45" s="116"/>
      <c r="AK45" s="116"/>
    </row>
    <row r="46" spans="1:37" s="3" customFormat="1" ht="112.5" customHeight="1">
      <c r="A46" s="116"/>
      <c r="B46" s="489" t="s">
        <v>158</v>
      </c>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116"/>
      <c r="AB46" s="116"/>
      <c r="AC46" s="116"/>
      <c r="AD46" s="116"/>
      <c r="AE46" s="116"/>
      <c r="AF46" s="116"/>
      <c r="AG46" s="116"/>
      <c r="AH46" s="116"/>
      <c r="AI46" s="116"/>
      <c r="AJ46" s="116"/>
      <c r="AK46" s="116"/>
    </row>
    <row r="47" spans="1:37" s="3" customFormat="1" ht="8.25" customHeight="1">
      <c r="A47" s="116"/>
      <c r="B47" s="118"/>
      <c r="C47" s="118"/>
      <c r="D47" s="118"/>
      <c r="E47" s="118"/>
      <c r="F47" s="118"/>
      <c r="G47" s="118"/>
      <c r="H47" s="118"/>
      <c r="I47" s="118"/>
      <c r="J47" s="118"/>
      <c r="K47" s="118"/>
      <c r="L47" s="118"/>
      <c r="M47" s="118"/>
      <c r="N47" s="118"/>
      <c r="O47" s="118"/>
      <c r="P47" s="118"/>
      <c r="Q47" s="118"/>
      <c r="R47" s="118"/>
      <c r="S47" s="118"/>
      <c r="T47" s="116"/>
      <c r="U47" s="116"/>
      <c r="V47" s="116"/>
      <c r="W47" s="116"/>
      <c r="X47" s="116"/>
      <c r="Y47" s="116"/>
      <c r="Z47" s="116"/>
      <c r="AA47" s="116"/>
      <c r="AB47" s="116"/>
      <c r="AC47" s="116"/>
      <c r="AD47" s="116"/>
      <c r="AE47" s="116"/>
      <c r="AF47" s="116"/>
      <c r="AG47" s="116"/>
      <c r="AH47" s="116"/>
      <c r="AI47" s="116"/>
      <c r="AJ47" s="116"/>
      <c r="AK47" s="116"/>
    </row>
    <row r="48" spans="1:37" s="3" customFormat="1">
      <c r="A48" s="116"/>
      <c r="B48" s="116" t="s">
        <v>159</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row>
    <row r="49" spans="1:37" ht="13.5" customHeight="1">
      <c r="B49" s="519" t="s">
        <v>160</v>
      </c>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row>
    <row r="50" spans="1:37" s="113" customFormat="1">
      <c r="A50" s="116"/>
      <c r="B50" s="519" t="s">
        <v>161</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116"/>
      <c r="AB50" s="116"/>
      <c r="AC50" s="116"/>
      <c r="AD50" s="116"/>
      <c r="AE50" s="116"/>
      <c r="AF50" s="116"/>
      <c r="AG50" s="116"/>
      <c r="AH50" s="116"/>
      <c r="AI50" s="116"/>
      <c r="AJ50" s="116"/>
      <c r="AK50" s="116"/>
    </row>
    <row r="51" spans="1:37" s="113" customFormat="1" ht="13.5" customHeight="1">
      <c r="A51" s="116"/>
      <c r="B51" s="519" t="s">
        <v>162</v>
      </c>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116"/>
      <c r="AB51" s="116"/>
      <c r="AC51" s="116"/>
      <c r="AD51" s="116"/>
      <c r="AE51" s="116"/>
      <c r="AF51" s="116"/>
      <c r="AG51" s="116"/>
      <c r="AH51" s="116"/>
      <c r="AI51" s="116"/>
      <c r="AJ51" s="116"/>
      <c r="AK51" s="116"/>
    </row>
    <row r="52" spans="1:37" s="113" customFormat="1" ht="13.5" customHeight="1">
      <c r="A52" s="116"/>
      <c r="B52" s="520" t="s">
        <v>163</v>
      </c>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116"/>
      <c r="AB52" s="116"/>
      <c r="AC52" s="116"/>
      <c r="AD52" s="116"/>
      <c r="AE52" s="116"/>
      <c r="AF52" s="116"/>
      <c r="AG52" s="116"/>
      <c r="AH52" s="116"/>
      <c r="AI52" s="116"/>
      <c r="AJ52" s="116"/>
      <c r="AK52" s="116"/>
    </row>
    <row r="53" spans="1:37" s="113" customFormat="1">
      <c r="A53" s="116"/>
      <c r="B53" s="519"/>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116"/>
      <c r="AB53" s="116"/>
      <c r="AC53" s="116"/>
      <c r="AD53" s="116"/>
      <c r="AE53" s="116"/>
      <c r="AF53" s="116"/>
      <c r="AG53" s="116"/>
      <c r="AH53" s="116"/>
      <c r="AI53" s="116"/>
      <c r="AJ53" s="116"/>
      <c r="AK53" s="116"/>
    </row>
    <row r="54" spans="1:37" ht="156" customHeight="1">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19"/>
    </row>
    <row r="55" spans="1:37">
      <c r="B55" s="519"/>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row>
    <row r="56" spans="1:37">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row>
    <row r="57" spans="1:37">
      <c r="B57" s="519"/>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row>
    <row r="58" spans="1:37">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row>
    <row r="59" spans="1:37">
      <c r="B59" s="519"/>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row>
    <row r="122" spans="3:7">
      <c r="C122" s="126"/>
      <c r="D122" s="126"/>
      <c r="E122" s="126"/>
      <c r="F122" s="126"/>
      <c r="G122" s="126"/>
    </row>
    <row r="123" spans="3:7">
      <c r="C123" s="13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xr:uid="{BAD8B81E-72DD-4A22-A241-DF9DFF5CA837}">
      <formula1>"□,■"</formula1>
    </dataValidation>
    <dataValidation type="list" allowBlank="1" showInputMessage="1" showErrorMessage="1" sqref="Q28:S28 Q43:S43" xr:uid="{57BCC6F6-C164-4884-BB59-556218CE4A21}">
      <formula1>"a,b,c,d"</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86A27-3BF8-41EF-BDF3-5E09CBC7A464}">
  <dimension ref="B2:Y123"/>
  <sheetViews>
    <sheetView topLeftCell="A2" zoomScaleNormal="100" zoomScaleSheetLayoutView="85" workbookViewId="0">
      <selection activeCell="AE13" sqref="AE13"/>
    </sheetView>
  </sheetViews>
  <sheetFormatPr defaultColWidth="3.5" defaultRowHeight="13.5"/>
  <cols>
    <col min="1" max="1" width="2.375" style="99" customWidth="1"/>
    <col min="2" max="2" width="3" style="131" customWidth="1"/>
    <col min="3" max="7" width="3.5" style="99"/>
    <col min="8" max="25" width="4.5" style="99" customWidth="1"/>
    <col min="26" max="16384" width="3.5" style="99"/>
  </cols>
  <sheetData>
    <row r="2" spans="2:25">
      <c r="B2" s="99" t="s">
        <v>164</v>
      </c>
    </row>
    <row r="3" spans="2:25">
      <c r="Q3" s="3"/>
      <c r="R3" s="96" t="s">
        <v>64</v>
      </c>
      <c r="S3" s="458"/>
      <c r="T3" s="458"/>
      <c r="U3" s="96" t="s">
        <v>65</v>
      </c>
      <c r="V3" s="94"/>
      <c r="W3" s="96" t="s">
        <v>149</v>
      </c>
      <c r="X3" s="94"/>
      <c r="Y3" s="96" t="s">
        <v>134</v>
      </c>
    </row>
    <row r="4" spans="2:25">
      <c r="B4" s="521" t="s">
        <v>165</v>
      </c>
      <c r="C4" s="521"/>
      <c r="D4" s="521"/>
      <c r="E4" s="521"/>
      <c r="F4" s="521"/>
      <c r="G4" s="521"/>
      <c r="H4" s="521"/>
      <c r="I4" s="521"/>
      <c r="J4" s="521"/>
      <c r="K4" s="521"/>
      <c r="L4" s="521"/>
      <c r="M4" s="521"/>
      <c r="N4" s="521"/>
      <c r="O4" s="521"/>
      <c r="P4" s="521"/>
      <c r="Q4" s="521"/>
      <c r="R4" s="521"/>
      <c r="S4" s="521"/>
      <c r="T4" s="521"/>
      <c r="U4" s="521"/>
      <c r="V4" s="521"/>
      <c r="W4" s="521"/>
      <c r="X4" s="521"/>
      <c r="Y4" s="521"/>
    </row>
    <row r="6" spans="2:25" ht="30" customHeight="1">
      <c r="B6" s="92">
        <v>1</v>
      </c>
      <c r="C6" s="132" t="s">
        <v>136</v>
      </c>
      <c r="D6" s="133"/>
      <c r="E6" s="133"/>
      <c r="F6" s="133"/>
      <c r="G6" s="134"/>
      <c r="H6" s="522"/>
      <c r="I6" s="523"/>
      <c r="J6" s="523"/>
      <c r="K6" s="523"/>
      <c r="L6" s="523"/>
      <c r="M6" s="523"/>
      <c r="N6" s="523"/>
      <c r="O6" s="523"/>
      <c r="P6" s="523"/>
      <c r="Q6" s="523"/>
      <c r="R6" s="523"/>
      <c r="S6" s="523"/>
      <c r="T6" s="523"/>
      <c r="U6" s="523"/>
      <c r="V6" s="523"/>
      <c r="W6" s="523"/>
      <c r="X6" s="523"/>
      <c r="Y6" s="524"/>
    </row>
    <row r="7" spans="2:25" ht="30" customHeight="1">
      <c r="B7" s="92">
        <v>2</v>
      </c>
      <c r="C7" s="132" t="s">
        <v>166</v>
      </c>
      <c r="D7" s="132"/>
      <c r="E7" s="132"/>
      <c r="F7" s="132"/>
      <c r="G7" s="135"/>
      <c r="H7" s="92" t="s">
        <v>10</v>
      </c>
      <c r="I7" s="132" t="s">
        <v>167</v>
      </c>
      <c r="J7" s="132"/>
      <c r="K7" s="132"/>
      <c r="L7" s="132"/>
      <c r="M7" s="93" t="s">
        <v>10</v>
      </c>
      <c r="N7" s="132" t="s">
        <v>168</v>
      </c>
      <c r="O7" s="132"/>
      <c r="P7" s="132"/>
      <c r="Q7" s="132"/>
      <c r="R7" s="93" t="s">
        <v>10</v>
      </c>
      <c r="S7" s="132" t="s">
        <v>169</v>
      </c>
      <c r="T7" s="132"/>
      <c r="U7" s="132"/>
      <c r="V7" s="132"/>
      <c r="W7" s="132"/>
      <c r="X7" s="132"/>
      <c r="Y7" s="135"/>
    </row>
    <row r="8" spans="2:25" ht="30" customHeight="1">
      <c r="B8" s="136">
        <v>3</v>
      </c>
      <c r="C8" s="91" t="s">
        <v>170</v>
      </c>
      <c r="D8" s="91"/>
      <c r="E8" s="91"/>
      <c r="F8" s="91"/>
      <c r="G8" s="137"/>
      <c r="H8" s="94" t="s">
        <v>10</v>
      </c>
      <c r="I8" s="3" t="s">
        <v>171</v>
      </c>
      <c r="J8" s="91"/>
      <c r="K8" s="91"/>
      <c r="L8" s="91"/>
      <c r="M8" s="91"/>
      <c r="N8" s="91"/>
      <c r="O8" s="91"/>
      <c r="P8" s="94"/>
      <c r="Q8" s="3"/>
      <c r="R8" s="91"/>
      <c r="S8" s="91"/>
      <c r="T8" s="91"/>
      <c r="U8" s="91"/>
      <c r="V8" s="91"/>
      <c r="W8" s="91"/>
      <c r="X8" s="91"/>
      <c r="Y8" s="137"/>
    </row>
    <row r="9" spans="2:25" ht="30" customHeight="1">
      <c r="B9" s="136"/>
      <c r="C9" s="91"/>
      <c r="D9" s="91"/>
      <c r="E9" s="91"/>
      <c r="F9" s="91"/>
      <c r="G9" s="137"/>
      <c r="H9" s="94" t="s">
        <v>10</v>
      </c>
      <c r="I9" s="3" t="s">
        <v>172</v>
      </c>
      <c r="J9" s="91"/>
      <c r="K9" s="91"/>
      <c r="L9" s="91"/>
      <c r="M9" s="91"/>
      <c r="N9" s="91"/>
      <c r="O9" s="91"/>
      <c r="P9" s="94"/>
      <c r="Q9" s="3"/>
      <c r="R9" s="91"/>
      <c r="S9" s="91"/>
      <c r="T9" s="91"/>
      <c r="U9" s="91"/>
      <c r="V9" s="91"/>
      <c r="W9" s="91"/>
      <c r="X9" s="91"/>
      <c r="Y9" s="137"/>
    </row>
    <row r="10" spans="2:25" ht="30" customHeight="1">
      <c r="B10" s="136"/>
      <c r="C10" s="91"/>
      <c r="D10" s="91"/>
      <c r="E10" s="91"/>
      <c r="F10" s="91"/>
      <c r="G10" s="137"/>
      <c r="H10" s="94" t="s">
        <v>10</v>
      </c>
      <c r="I10" s="3" t="s">
        <v>173</v>
      </c>
      <c r="J10" s="91"/>
      <c r="K10" s="91"/>
      <c r="L10" s="91"/>
      <c r="M10" s="91"/>
      <c r="N10" s="91"/>
      <c r="O10" s="91"/>
      <c r="P10" s="94"/>
      <c r="Q10" s="3"/>
      <c r="R10" s="91"/>
      <c r="S10" s="91"/>
      <c r="T10" s="91"/>
      <c r="U10" s="91"/>
      <c r="V10" s="91"/>
      <c r="W10" s="91"/>
      <c r="X10" s="91"/>
      <c r="Y10" s="137"/>
    </row>
    <row r="11" spans="2:25" ht="30" customHeight="1">
      <c r="B11" s="136"/>
      <c r="C11" s="91"/>
      <c r="D11" s="91"/>
      <c r="E11" s="91"/>
      <c r="F11" s="91"/>
      <c r="G11" s="137"/>
      <c r="H11" s="94" t="s">
        <v>27</v>
      </c>
      <c r="I11" s="3" t="s">
        <v>174</v>
      </c>
      <c r="J11" s="91"/>
      <c r="K11" s="91"/>
      <c r="L11" s="91"/>
      <c r="M11" s="91"/>
      <c r="N11" s="91"/>
      <c r="O11" s="91"/>
      <c r="P11" s="94"/>
      <c r="Q11" s="3"/>
      <c r="R11" s="91"/>
      <c r="S11" s="91"/>
      <c r="T11" s="91"/>
      <c r="U11" s="91"/>
      <c r="V11" s="91"/>
      <c r="W11" s="91"/>
      <c r="X11" s="91"/>
      <c r="Y11" s="137"/>
    </row>
    <row r="12" spans="2:25" ht="30" customHeight="1">
      <c r="B12" s="136"/>
      <c r="C12" s="91"/>
      <c r="D12" s="91"/>
      <c r="E12" s="91"/>
      <c r="F12" s="91"/>
      <c r="G12" s="137"/>
      <c r="H12" s="94" t="s">
        <v>27</v>
      </c>
      <c r="I12" s="3" t="s">
        <v>175</v>
      </c>
      <c r="J12" s="91"/>
      <c r="K12" s="91"/>
      <c r="L12" s="91"/>
      <c r="M12" s="91"/>
      <c r="N12" s="91"/>
      <c r="O12" s="91"/>
      <c r="P12" s="94"/>
      <c r="Q12" s="3"/>
      <c r="R12" s="91"/>
      <c r="S12" s="91"/>
      <c r="T12" s="91"/>
      <c r="U12" s="91"/>
      <c r="V12" s="91"/>
      <c r="W12" s="91"/>
      <c r="X12" s="91"/>
      <c r="Y12" s="137"/>
    </row>
    <row r="13" spans="2:25" ht="30" customHeight="1">
      <c r="B13" s="136"/>
      <c r="C13" s="91"/>
      <c r="D13" s="91"/>
      <c r="E13" s="91"/>
      <c r="F13" s="91"/>
      <c r="G13" s="137"/>
      <c r="H13" s="94" t="s">
        <v>10</v>
      </c>
      <c r="I13" s="3" t="s">
        <v>176</v>
      </c>
      <c r="J13" s="91"/>
      <c r="K13" s="91"/>
      <c r="L13" s="91"/>
      <c r="M13" s="91"/>
      <c r="N13" s="91"/>
      <c r="O13" s="91"/>
      <c r="P13" s="91"/>
      <c r="Q13" s="3"/>
      <c r="R13" s="91"/>
      <c r="S13" s="91"/>
      <c r="T13" s="91"/>
      <c r="U13" s="91"/>
      <c r="V13" s="91"/>
      <c r="W13" s="91"/>
      <c r="X13" s="91"/>
      <c r="Y13" s="137"/>
    </row>
    <row r="14" spans="2:25">
      <c r="B14" s="138"/>
      <c r="C14" s="115"/>
      <c r="D14" s="115"/>
      <c r="E14" s="115"/>
      <c r="F14" s="115"/>
      <c r="G14" s="139"/>
      <c r="H14" s="140"/>
      <c r="I14" s="115"/>
      <c r="J14" s="115"/>
      <c r="K14" s="115"/>
      <c r="L14" s="115"/>
      <c r="M14" s="115"/>
      <c r="N14" s="115"/>
      <c r="O14" s="115"/>
      <c r="P14" s="115"/>
      <c r="Q14" s="115"/>
      <c r="R14" s="115"/>
      <c r="S14" s="115"/>
      <c r="T14" s="115"/>
      <c r="U14" s="115"/>
      <c r="V14" s="115"/>
      <c r="W14" s="115"/>
      <c r="X14" s="115"/>
      <c r="Y14" s="139"/>
    </row>
    <row r="15" spans="2:25" ht="29.25" customHeight="1">
      <c r="B15" s="141">
        <v>4</v>
      </c>
      <c r="C15" s="525" t="s">
        <v>177</v>
      </c>
      <c r="D15" s="525"/>
      <c r="E15" s="525"/>
      <c r="F15" s="525"/>
      <c r="G15" s="526"/>
      <c r="H15" s="142" t="s">
        <v>178</v>
      </c>
      <c r="I15" s="91"/>
      <c r="Y15" s="100"/>
    </row>
    <row r="16" spans="2:25" ht="12" customHeight="1">
      <c r="B16" s="143"/>
      <c r="G16" s="100"/>
      <c r="H16" s="144"/>
      <c r="I16" s="527" t="s">
        <v>179</v>
      </c>
      <c r="J16" s="527"/>
      <c r="K16" s="527"/>
      <c r="L16" s="527"/>
      <c r="M16" s="527"/>
      <c r="N16" s="527"/>
      <c r="O16" s="527"/>
      <c r="P16" s="527"/>
      <c r="Q16" s="528"/>
      <c r="R16" s="529"/>
      <c r="S16" s="529"/>
      <c r="T16" s="529"/>
      <c r="U16" s="529"/>
      <c r="V16" s="529"/>
      <c r="W16" s="530"/>
      <c r="Y16" s="100"/>
    </row>
    <row r="17" spans="2:25" ht="12" customHeight="1">
      <c r="B17" s="143"/>
      <c r="G17" s="100"/>
      <c r="H17" s="144"/>
      <c r="I17" s="527"/>
      <c r="J17" s="527"/>
      <c r="K17" s="527"/>
      <c r="L17" s="527"/>
      <c r="M17" s="527"/>
      <c r="N17" s="527"/>
      <c r="O17" s="527"/>
      <c r="P17" s="527"/>
      <c r="Q17" s="420"/>
      <c r="R17" s="421"/>
      <c r="S17" s="421"/>
      <c r="T17" s="421"/>
      <c r="U17" s="421"/>
      <c r="V17" s="421"/>
      <c r="W17" s="531"/>
      <c r="Y17" s="100"/>
    </row>
    <row r="18" spans="2:25" ht="12" customHeight="1">
      <c r="B18" s="143"/>
      <c r="G18" s="100"/>
      <c r="H18" s="144"/>
      <c r="I18" s="528" t="s">
        <v>180</v>
      </c>
      <c r="J18" s="529"/>
      <c r="K18" s="529"/>
      <c r="L18" s="529"/>
      <c r="M18" s="529"/>
      <c r="N18" s="529"/>
      <c r="O18" s="529"/>
      <c r="P18" s="530"/>
      <c r="Q18" s="528"/>
      <c r="R18" s="529"/>
      <c r="S18" s="529"/>
      <c r="T18" s="529"/>
      <c r="U18" s="529"/>
      <c r="V18" s="529"/>
      <c r="W18" s="530"/>
      <c r="Y18" s="100"/>
    </row>
    <row r="19" spans="2:25" ht="12" customHeight="1">
      <c r="B19" s="143"/>
      <c r="G19" s="100"/>
      <c r="H19" s="144"/>
      <c r="I19" s="532"/>
      <c r="J19" s="458"/>
      <c r="K19" s="458"/>
      <c r="L19" s="458"/>
      <c r="M19" s="458"/>
      <c r="N19" s="458"/>
      <c r="O19" s="458"/>
      <c r="P19" s="533"/>
      <c r="Q19" s="532"/>
      <c r="R19" s="458"/>
      <c r="S19" s="458"/>
      <c r="T19" s="458"/>
      <c r="U19" s="458"/>
      <c r="V19" s="458"/>
      <c r="W19" s="533"/>
      <c r="Y19" s="100"/>
    </row>
    <row r="20" spans="2:25" ht="12" customHeight="1">
      <c r="B20" s="143"/>
      <c r="G20" s="100"/>
      <c r="H20" s="144"/>
      <c r="I20" s="532"/>
      <c r="J20" s="458"/>
      <c r="K20" s="458"/>
      <c r="L20" s="458"/>
      <c r="M20" s="458"/>
      <c r="N20" s="458"/>
      <c r="O20" s="458"/>
      <c r="P20" s="533"/>
      <c r="Q20" s="532"/>
      <c r="R20" s="458"/>
      <c r="S20" s="458"/>
      <c r="T20" s="458"/>
      <c r="U20" s="458"/>
      <c r="V20" s="458"/>
      <c r="W20" s="533"/>
      <c r="Y20" s="100"/>
    </row>
    <row r="21" spans="2:25" ht="12" customHeight="1">
      <c r="B21" s="143"/>
      <c r="G21" s="100"/>
      <c r="H21" s="144"/>
      <c r="I21" s="420"/>
      <c r="J21" s="421"/>
      <c r="K21" s="421"/>
      <c r="L21" s="421"/>
      <c r="M21" s="421"/>
      <c r="N21" s="421"/>
      <c r="O21" s="421"/>
      <c r="P21" s="531"/>
      <c r="Q21" s="420"/>
      <c r="R21" s="421"/>
      <c r="S21" s="421"/>
      <c r="T21" s="421"/>
      <c r="U21" s="421"/>
      <c r="V21" s="421"/>
      <c r="W21" s="531"/>
      <c r="Y21" s="100"/>
    </row>
    <row r="22" spans="2:25" ht="12" customHeight="1">
      <c r="B22" s="143"/>
      <c r="G22" s="100"/>
      <c r="H22" s="144"/>
      <c r="I22" s="527" t="s">
        <v>181</v>
      </c>
      <c r="J22" s="527"/>
      <c r="K22" s="527"/>
      <c r="L22" s="527"/>
      <c r="M22" s="527"/>
      <c r="N22" s="527"/>
      <c r="O22" s="527"/>
      <c r="P22" s="527"/>
      <c r="Q22" s="534"/>
      <c r="R22" s="535"/>
      <c r="S22" s="535"/>
      <c r="T22" s="535"/>
      <c r="U22" s="535"/>
      <c r="V22" s="535"/>
      <c r="W22" s="536"/>
      <c r="Y22" s="100"/>
    </row>
    <row r="23" spans="2:25" ht="12" customHeight="1">
      <c r="B23" s="143"/>
      <c r="G23" s="100"/>
      <c r="H23" s="144"/>
      <c r="I23" s="527"/>
      <c r="J23" s="527"/>
      <c r="K23" s="527"/>
      <c r="L23" s="527"/>
      <c r="M23" s="527"/>
      <c r="N23" s="527"/>
      <c r="O23" s="527"/>
      <c r="P23" s="527"/>
      <c r="Q23" s="537"/>
      <c r="R23" s="538"/>
      <c r="S23" s="538"/>
      <c r="T23" s="538"/>
      <c r="U23" s="538"/>
      <c r="V23" s="538"/>
      <c r="W23" s="539"/>
      <c r="Y23" s="100"/>
    </row>
    <row r="24" spans="2:25" ht="12" customHeight="1">
      <c r="B24" s="143"/>
      <c r="G24" s="100"/>
      <c r="H24" s="144"/>
      <c r="I24" s="527" t="s">
        <v>182</v>
      </c>
      <c r="J24" s="527"/>
      <c r="K24" s="527"/>
      <c r="L24" s="527"/>
      <c r="M24" s="527"/>
      <c r="N24" s="527"/>
      <c r="O24" s="527"/>
      <c r="P24" s="527"/>
      <c r="Q24" s="534" t="s">
        <v>183</v>
      </c>
      <c r="R24" s="535"/>
      <c r="S24" s="535"/>
      <c r="T24" s="535"/>
      <c r="U24" s="535"/>
      <c r="V24" s="535"/>
      <c r="W24" s="536"/>
      <c r="Y24" s="100"/>
    </row>
    <row r="25" spans="2:25" ht="12" customHeight="1">
      <c r="B25" s="143"/>
      <c r="G25" s="100"/>
      <c r="H25" s="144"/>
      <c r="I25" s="527"/>
      <c r="J25" s="527"/>
      <c r="K25" s="527"/>
      <c r="L25" s="527"/>
      <c r="M25" s="527"/>
      <c r="N25" s="527"/>
      <c r="O25" s="527"/>
      <c r="P25" s="527"/>
      <c r="Q25" s="537"/>
      <c r="R25" s="538"/>
      <c r="S25" s="538"/>
      <c r="T25" s="538"/>
      <c r="U25" s="538"/>
      <c r="V25" s="538"/>
      <c r="W25" s="539"/>
      <c r="Y25" s="100"/>
    </row>
    <row r="26" spans="2:25" ht="12" customHeight="1">
      <c r="B26" s="143"/>
      <c r="G26" s="100"/>
      <c r="H26" s="144"/>
      <c r="I26" s="527" t="s">
        <v>184</v>
      </c>
      <c r="J26" s="527"/>
      <c r="K26" s="527"/>
      <c r="L26" s="527"/>
      <c r="M26" s="527"/>
      <c r="N26" s="527"/>
      <c r="O26" s="527"/>
      <c r="P26" s="527"/>
      <c r="Q26" s="534"/>
      <c r="R26" s="535"/>
      <c r="S26" s="535"/>
      <c r="T26" s="535"/>
      <c r="U26" s="535"/>
      <c r="V26" s="535"/>
      <c r="W26" s="536"/>
      <c r="Y26" s="100"/>
    </row>
    <row r="27" spans="2:25" ht="12" customHeight="1">
      <c r="B27" s="143"/>
      <c r="G27" s="100"/>
      <c r="H27" s="144"/>
      <c r="I27" s="527"/>
      <c r="J27" s="527"/>
      <c r="K27" s="527"/>
      <c r="L27" s="527"/>
      <c r="M27" s="527"/>
      <c r="N27" s="527"/>
      <c r="O27" s="527"/>
      <c r="P27" s="527"/>
      <c r="Q27" s="537"/>
      <c r="R27" s="538"/>
      <c r="S27" s="538"/>
      <c r="T27" s="538"/>
      <c r="U27" s="538"/>
      <c r="V27" s="538"/>
      <c r="W27" s="539"/>
      <c r="Y27" s="100"/>
    </row>
    <row r="28" spans="2:25" ht="15" customHeight="1">
      <c r="B28" s="143"/>
      <c r="G28" s="100"/>
      <c r="H28" s="144"/>
      <c r="I28" s="91"/>
      <c r="J28" s="91"/>
      <c r="K28" s="91"/>
      <c r="L28" s="91"/>
      <c r="M28" s="91"/>
      <c r="N28" s="91"/>
      <c r="O28" s="91"/>
      <c r="P28" s="91"/>
      <c r="Q28" s="91"/>
      <c r="R28" s="91"/>
      <c r="S28" s="91"/>
      <c r="T28" s="91"/>
      <c r="U28" s="91"/>
      <c r="Y28" s="145"/>
    </row>
    <row r="29" spans="2:25" ht="29.25" customHeight="1">
      <c r="B29" s="141"/>
      <c r="C29" s="146"/>
      <c r="D29" s="146"/>
      <c r="E29" s="146"/>
      <c r="F29" s="146"/>
      <c r="G29" s="147"/>
      <c r="H29" s="142" t="s">
        <v>185</v>
      </c>
      <c r="I29" s="91"/>
      <c r="Y29" s="100"/>
    </row>
    <row r="30" spans="2:25" ht="12" customHeight="1">
      <c r="B30" s="143"/>
      <c r="G30" s="100"/>
      <c r="H30" s="144"/>
      <c r="I30" s="527" t="s">
        <v>179</v>
      </c>
      <c r="J30" s="527"/>
      <c r="K30" s="527"/>
      <c r="L30" s="527"/>
      <c r="M30" s="527"/>
      <c r="N30" s="527"/>
      <c r="O30" s="527"/>
      <c r="P30" s="527"/>
      <c r="Q30" s="528"/>
      <c r="R30" s="529"/>
      <c r="S30" s="529"/>
      <c r="T30" s="529"/>
      <c r="U30" s="529"/>
      <c r="V30" s="529"/>
      <c r="W30" s="530"/>
      <c r="Y30" s="100"/>
    </row>
    <row r="31" spans="2:25" ht="12" customHeight="1">
      <c r="B31" s="143"/>
      <c r="G31" s="100"/>
      <c r="H31" s="144"/>
      <c r="I31" s="527"/>
      <c r="J31" s="527"/>
      <c r="K31" s="527"/>
      <c r="L31" s="527"/>
      <c r="M31" s="527"/>
      <c r="N31" s="527"/>
      <c r="O31" s="527"/>
      <c r="P31" s="527"/>
      <c r="Q31" s="420"/>
      <c r="R31" s="421"/>
      <c r="S31" s="421"/>
      <c r="T31" s="421"/>
      <c r="U31" s="421"/>
      <c r="V31" s="421"/>
      <c r="W31" s="531"/>
      <c r="Y31" s="100"/>
    </row>
    <row r="32" spans="2:25" ht="12" customHeight="1">
      <c r="B32" s="143"/>
      <c r="G32" s="100"/>
      <c r="H32" s="144"/>
      <c r="I32" s="528" t="s">
        <v>180</v>
      </c>
      <c r="J32" s="529"/>
      <c r="K32" s="529"/>
      <c r="L32" s="529"/>
      <c r="M32" s="529"/>
      <c r="N32" s="529"/>
      <c r="O32" s="529"/>
      <c r="P32" s="530"/>
      <c r="Q32" s="528"/>
      <c r="R32" s="529"/>
      <c r="S32" s="529"/>
      <c r="T32" s="529"/>
      <c r="U32" s="529"/>
      <c r="V32" s="529"/>
      <c r="W32" s="530"/>
      <c r="Y32" s="100"/>
    </row>
    <row r="33" spans="2:25" ht="12" customHeight="1">
      <c r="B33" s="143"/>
      <c r="G33" s="100"/>
      <c r="H33" s="144"/>
      <c r="I33" s="532"/>
      <c r="J33" s="458"/>
      <c r="K33" s="458"/>
      <c r="L33" s="458"/>
      <c r="M33" s="458"/>
      <c r="N33" s="458"/>
      <c r="O33" s="458"/>
      <c r="P33" s="533"/>
      <c r="Q33" s="532"/>
      <c r="R33" s="458"/>
      <c r="S33" s="458"/>
      <c r="T33" s="458"/>
      <c r="U33" s="458"/>
      <c r="V33" s="458"/>
      <c r="W33" s="533"/>
      <c r="Y33" s="100"/>
    </row>
    <row r="34" spans="2:25" ht="12" customHeight="1">
      <c r="B34" s="143"/>
      <c r="G34" s="100"/>
      <c r="H34" s="144"/>
      <c r="I34" s="532"/>
      <c r="J34" s="458"/>
      <c r="K34" s="458"/>
      <c r="L34" s="458"/>
      <c r="M34" s="458"/>
      <c r="N34" s="458"/>
      <c r="O34" s="458"/>
      <c r="P34" s="533"/>
      <c r="Q34" s="532"/>
      <c r="R34" s="458"/>
      <c r="S34" s="458"/>
      <c r="T34" s="458"/>
      <c r="U34" s="458"/>
      <c r="V34" s="458"/>
      <c r="W34" s="533"/>
      <c r="Y34" s="100"/>
    </row>
    <row r="35" spans="2:25" ht="12" customHeight="1">
      <c r="B35" s="143"/>
      <c r="G35" s="100"/>
      <c r="H35" s="144"/>
      <c r="I35" s="420"/>
      <c r="J35" s="421"/>
      <c r="K35" s="421"/>
      <c r="L35" s="421"/>
      <c r="M35" s="421"/>
      <c r="N35" s="421"/>
      <c r="O35" s="421"/>
      <c r="P35" s="531"/>
      <c r="Q35" s="420"/>
      <c r="R35" s="421"/>
      <c r="S35" s="421"/>
      <c r="T35" s="421"/>
      <c r="U35" s="421"/>
      <c r="V35" s="421"/>
      <c r="W35" s="531"/>
      <c r="Y35" s="100"/>
    </row>
    <row r="36" spans="2:25" ht="12" customHeight="1">
      <c r="B36" s="143"/>
      <c r="G36" s="100"/>
      <c r="H36" s="144"/>
      <c r="I36" s="527" t="s">
        <v>181</v>
      </c>
      <c r="J36" s="527"/>
      <c r="K36" s="527"/>
      <c r="L36" s="527"/>
      <c r="M36" s="527"/>
      <c r="N36" s="527"/>
      <c r="O36" s="527"/>
      <c r="P36" s="527"/>
      <c r="Q36" s="534"/>
      <c r="R36" s="535"/>
      <c r="S36" s="535"/>
      <c r="T36" s="535"/>
      <c r="U36" s="535"/>
      <c r="V36" s="535"/>
      <c r="W36" s="536"/>
      <c r="Y36" s="100"/>
    </row>
    <row r="37" spans="2:25" ht="12" customHeight="1">
      <c r="B37" s="143"/>
      <c r="G37" s="100"/>
      <c r="H37" s="144"/>
      <c r="I37" s="527"/>
      <c r="J37" s="527"/>
      <c r="K37" s="527"/>
      <c r="L37" s="527"/>
      <c r="M37" s="527"/>
      <c r="N37" s="527"/>
      <c r="O37" s="527"/>
      <c r="P37" s="527"/>
      <c r="Q37" s="537"/>
      <c r="R37" s="538"/>
      <c r="S37" s="538"/>
      <c r="T37" s="538"/>
      <c r="U37" s="538"/>
      <c r="V37" s="538"/>
      <c r="W37" s="539"/>
      <c r="Y37" s="100"/>
    </row>
    <row r="38" spans="2:25" ht="12" customHeight="1">
      <c r="B38" s="143"/>
      <c r="G38" s="100"/>
      <c r="H38" s="148"/>
      <c r="I38" s="376" t="s">
        <v>182</v>
      </c>
      <c r="J38" s="527"/>
      <c r="K38" s="527"/>
      <c r="L38" s="527"/>
      <c r="M38" s="527"/>
      <c r="N38" s="527"/>
      <c r="O38" s="527"/>
      <c r="P38" s="527"/>
      <c r="Q38" s="522" t="s">
        <v>183</v>
      </c>
      <c r="R38" s="523"/>
      <c r="S38" s="523"/>
      <c r="T38" s="523"/>
      <c r="U38" s="523"/>
      <c r="V38" s="523"/>
      <c r="W38" s="523"/>
      <c r="X38" s="144"/>
      <c r="Y38" s="100"/>
    </row>
    <row r="39" spans="2:25" ht="12" customHeight="1">
      <c r="B39" s="143"/>
      <c r="G39" s="100"/>
      <c r="H39" s="144"/>
      <c r="I39" s="540"/>
      <c r="J39" s="540"/>
      <c r="K39" s="540"/>
      <c r="L39" s="540"/>
      <c r="M39" s="540"/>
      <c r="N39" s="540"/>
      <c r="O39" s="540"/>
      <c r="P39" s="540"/>
      <c r="Q39" s="537"/>
      <c r="R39" s="538"/>
      <c r="S39" s="538"/>
      <c r="T39" s="538"/>
      <c r="U39" s="538"/>
      <c r="V39" s="538"/>
      <c r="W39" s="539"/>
      <c r="Y39" s="100"/>
    </row>
    <row r="40" spans="2:25" ht="12" customHeight="1">
      <c r="B40" s="143"/>
      <c r="G40" s="100"/>
      <c r="H40" s="144"/>
      <c r="I40" s="527" t="s">
        <v>184</v>
      </c>
      <c r="J40" s="527"/>
      <c r="K40" s="527"/>
      <c r="L40" s="527"/>
      <c r="M40" s="527"/>
      <c r="N40" s="527"/>
      <c r="O40" s="527"/>
      <c r="P40" s="527"/>
      <c r="Q40" s="534"/>
      <c r="R40" s="535"/>
      <c r="S40" s="535"/>
      <c r="T40" s="535"/>
      <c r="U40" s="535"/>
      <c r="V40" s="535"/>
      <c r="W40" s="536"/>
      <c r="Y40" s="100"/>
    </row>
    <row r="41" spans="2:25" ht="12" customHeight="1">
      <c r="B41" s="143"/>
      <c r="G41" s="100"/>
      <c r="H41" s="144"/>
      <c r="I41" s="527"/>
      <c r="J41" s="527"/>
      <c r="K41" s="527"/>
      <c r="L41" s="527"/>
      <c r="M41" s="527"/>
      <c r="N41" s="527"/>
      <c r="O41" s="527"/>
      <c r="P41" s="527"/>
      <c r="Q41" s="537"/>
      <c r="R41" s="538"/>
      <c r="S41" s="538"/>
      <c r="T41" s="538"/>
      <c r="U41" s="538"/>
      <c r="V41" s="538"/>
      <c r="W41" s="539"/>
      <c r="Y41" s="100"/>
    </row>
    <row r="42" spans="2:25" ht="15" customHeight="1">
      <c r="B42" s="143"/>
      <c r="G42" s="100"/>
      <c r="H42" s="144"/>
      <c r="I42" s="91"/>
      <c r="J42" s="91"/>
      <c r="K42" s="91"/>
      <c r="L42" s="91"/>
      <c r="M42" s="91"/>
      <c r="N42" s="91"/>
      <c r="O42" s="91"/>
      <c r="P42" s="91"/>
      <c r="Q42" s="91"/>
      <c r="R42" s="91"/>
      <c r="S42" s="91"/>
      <c r="T42" s="91"/>
      <c r="U42" s="91"/>
      <c r="Y42" s="145"/>
    </row>
    <row r="43" spans="2:25" ht="29.25" customHeight="1">
      <c r="B43" s="141"/>
      <c r="C43" s="146"/>
      <c r="D43" s="146"/>
      <c r="E43" s="146"/>
      <c r="F43" s="146"/>
      <c r="G43" s="147"/>
      <c r="H43" s="142" t="s">
        <v>186</v>
      </c>
      <c r="I43" s="91"/>
      <c r="Y43" s="100"/>
    </row>
    <row r="44" spans="2:25" ht="12" customHeight="1">
      <c r="B44" s="143"/>
      <c r="G44" s="100"/>
      <c r="H44" s="144"/>
      <c r="I44" s="527" t="s">
        <v>179</v>
      </c>
      <c r="J44" s="527"/>
      <c r="K44" s="527"/>
      <c r="L44" s="527"/>
      <c r="M44" s="527"/>
      <c r="N44" s="527"/>
      <c r="O44" s="527"/>
      <c r="P44" s="527"/>
      <c r="Q44" s="528"/>
      <c r="R44" s="529"/>
      <c r="S44" s="529"/>
      <c r="T44" s="529"/>
      <c r="U44" s="529"/>
      <c r="V44" s="529"/>
      <c r="W44" s="530"/>
      <c r="Y44" s="100"/>
    </row>
    <row r="45" spans="2:25" ht="12" customHeight="1">
      <c r="B45" s="143"/>
      <c r="G45" s="100"/>
      <c r="H45" s="144"/>
      <c r="I45" s="527"/>
      <c r="J45" s="527"/>
      <c r="K45" s="527"/>
      <c r="L45" s="527"/>
      <c r="M45" s="527"/>
      <c r="N45" s="527"/>
      <c r="O45" s="527"/>
      <c r="P45" s="527"/>
      <c r="Q45" s="420"/>
      <c r="R45" s="421"/>
      <c r="S45" s="421"/>
      <c r="T45" s="421"/>
      <c r="U45" s="421"/>
      <c r="V45" s="421"/>
      <c r="W45" s="531"/>
      <c r="Y45" s="100"/>
    </row>
    <row r="46" spans="2:25" ht="12" customHeight="1">
      <c r="B46" s="143"/>
      <c r="G46" s="100"/>
      <c r="H46" s="144"/>
      <c r="I46" s="528" t="s">
        <v>180</v>
      </c>
      <c r="J46" s="529"/>
      <c r="K46" s="529"/>
      <c r="L46" s="529"/>
      <c r="M46" s="529"/>
      <c r="N46" s="529"/>
      <c r="O46" s="529"/>
      <c r="P46" s="530"/>
      <c r="Q46" s="528"/>
      <c r="R46" s="529"/>
      <c r="S46" s="529"/>
      <c r="T46" s="529"/>
      <c r="U46" s="529"/>
      <c r="V46" s="529"/>
      <c r="W46" s="530"/>
      <c r="Y46" s="100"/>
    </row>
    <row r="47" spans="2:25" ht="12" customHeight="1">
      <c r="B47" s="143"/>
      <c r="G47" s="100"/>
      <c r="H47" s="144"/>
      <c r="I47" s="532"/>
      <c r="J47" s="458"/>
      <c r="K47" s="458"/>
      <c r="L47" s="458"/>
      <c r="M47" s="458"/>
      <c r="N47" s="458"/>
      <c r="O47" s="458"/>
      <c r="P47" s="533"/>
      <c r="Q47" s="532"/>
      <c r="R47" s="458"/>
      <c r="S47" s="458"/>
      <c r="T47" s="458"/>
      <c r="U47" s="458"/>
      <c r="V47" s="458"/>
      <c r="W47" s="533"/>
      <c r="Y47" s="100"/>
    </row>
    <row r="48" spans="2:25" ht="12" customHeight="1">
      <c r="B48" s="143"/>
      <c r="G48" s="100"/>
      <c r="H48" s="144"/>
      <c r="I48" s="532"/>
      <c r="J48" s="458"/>
      <c r="K48" s="458"/>
      <c r="L48" s="458"/>
      <c r="M48" s="458"/>
      <c r="N48" s="458"/>
      <c r="O48" s="458"/>
      <c r="P48" s="533"/>
      <c r="Q48" s="532"/>
      <c r="R48" s="458"/>
      <c r="S48" s="458"/>
      <c r="T48" s="458"/>
      <c r="U48" s="458"/>
      <c r="V48" s="458"/>
      <c r="W48" s="533"/>
      <c r="Y48" s="100"/>
    </row>
    <row r="49" spans="2:25" ht="12" customHeight="1">
      <c r="B49" s="143"/>
      <c r="G49" s="100"/>
      <c r="H49" s="144"/>
      <c r="I49" s="420"/>
      <c r="J49" s="421"/>
      <c r="K49" s="421"/>
      <c r="L49" s="421"/>
      <c r="M49" s="421"/>
      <c r="N49" s="421"/>
      <c r="O49" s="421"/>
      <c r="P49" s="531"/>
      <c r="Q49" s="420"/>
      <c r="R49" s="421"/>
      <c r="S49" s="421"/>
      <c r="T49" s="421"/>
      <c r="U49" s="421"/>
      <c r="V49" s="421"/>
      <c r="W49" s="531"/>
      <c r="Y49" s="100"/>
    </row>
    <row r="50" spans="2:25" ht="12" customHeight="1">
      <c r="B50" s="143"/>
      <c r="G50" s="100"/>
      <c r="H50" s="144"/>
      <c r="I50" s="527" t="s">
        <v>181</v>
      </c>
      <c r="J50" s="527"/>
      <c r="K50" s="527"/>
      <c r="L50" s="527"/>
      <c r="M50" s="527"/>
      <c r="N50" s="527"/>
      <c r="O50" s="527"/>
      <c r="P50" s="527"/>
      <c r="Q50" s="534"/>
      <c r="R50" s="535"/>
      <c r="S50" s="535"/>
      <c r="T50" s="535"/>
      <c r="U50" s="535"/>
      <c r="V50" s="535"/>
      <c r="W50" s="536"/>
      <c r="Y50" s="100"/>
    </row>
    <row r="51" spans="2:25" ht="12" customHeight="1">
      <c r="B51" s="143"/>
      <c r="G51" s="100"/>
      <c r="H51" s="144"/>
      <c r="I51" s="527"/>
      <c r="J51" s="527"/>
      <c r="K51" s="527"/>
      <c r="L51" s="527"/>
      <c r="M51" s="527"/>
      <c r="N51" s="527"/>
      <c r="O51" s="527"/>
      <c r="P51" s="527"/>
      <c r="Q51" s="537"/>
      <c r="R51" s="538"/>
      <c r="S51" s="538"/>
      <c r="T51" s="538"/>
      <c r="U51" s="538"/>
      <c r="V51" s="538"/>
      <c r="W51" s="539"/>
      <c r="Y51" s="100"/>
    </row>
    <row r="52" spans="2:25" ht="12" customHeight="1">
      <c r="B52" s="143"/>
      <c r="G52" s="100"/>
      <c r="H52" s="144"/>
      <c r="I52" s="527" t="s">
        <v>182</v>
      </c>
      <c r="J52" s="527"/>
      <c r="K52" s="527"/>
      <c r="L52" s="527"/>
      <c r="M52" s="527"/>
      <c r="N52" s="527"/>
      <c r="O52" s="527"/>
      <c r="P52" s="527"/>
      <c r="Q52" s="534" t="s">
        <v>183</v>
      </c>
      <c r="R52" s="535"/>
      <c r="S52" s="535"/>
      <c r="T52" s="535"/>
      <c r="U52" s="535"/>
      <c r="V52" s="535"/>
      <c r="W52" s="536"/>
      <c r="Y52" s="100"/>
    </row>
    <row r="53" spans="2:25" ht="12" customHeight="1">
      <c r="B53" s="143"/>
      <c r="G53" s="100"/>
      <c r="H53" s="144"/>
      <c r="I53" s="527"/>
      <c r="J53" s="527"/>
      <c r="K53" s="527"/>
      <c r="L53" s="527"/>
      <c r="M53" s="527"/>
      <c r="N53" s="527"/>
      <c r="O53" s="527"/>
      <c r="P53" s="527"/>
      <c r="Q53" s="537"/>
      <c r="R53" s="538"/>
      <c r="S53" s="538"/>
      <c r="T53" s="538"/>
      <c r="U53" s="538"/>
      <c r="V53" s="538"/>
      <c r="W53" s="539"/>
      <c r="Y53" s="100"/>
    </row>
    <row r="54" spans="2:25" ht="12" customHeight="1">
      <c r="B54" s="143"/>
      <c r="G54" s="100"/>
      <c r="H54" s="144"/>
      <c r="I54" s="527" t="s">
        <v>184</v>
      </c>
      <c r="J54" s="527"/>
      <c r="K54" s="527"/>
      <c r="L54" s="527"/>
      <c r="M54" s="527"/>
      <c r="N54" s="527"/>
      <c r="O54" s="527"/>
      <c r="P54" s="527"/>
      <c r="Q54" s="534"/>
      <c r="R54" s="535"/>
      <c r="S54" s="535"/>
      <c r="T54" s="535"/>
      <c r="U54" s="535"/>
      <c r="V54" s="535"/>
      <c r="W54" s="536"/>
      <c r="Y54" s="100"/>
    </row>
    <row r="55" spans="2:25" ht="12" customHeight="1">
      <c r="B55" s="143"/>
      <c r="G55" s="100"/>
      <c r="H55" s="144"/>
      <c r="I55" s="527"/>
      <c r="J55" s="527"/>
      <c r="K55" s="527"/>
      <c r="L55" s="527"/>
      <c r="M55" s="527"/>
      <c r="N55" s="527"/>
      <c r="O55" s="527"/>
      <c r="P55" s="527"/>
      <c r="Q55" s="537"/>
      <c r="R55" s="538"/>
      <c r="S55" s="538"/>
      <c r="T55" s="538"/>
      <c r="U55" s="538"/>
      <c r="V55" s="538"/>
      <c r="W55" s="539"/>
      <c r="Y55" s="100"/>
    </row>
    <row r="56" spans="2:25" ht="15" customHeight="1">
      <c r="B56" s="149"/>
      <c r="C56" s="114"/>
      <c r="D56" s="114"/>
      <c r="E56" s="114"/>
      <c r="F56" s="114"/>
      <c r="G56" s="150"/>
      <c r="H56" s="151"/>
      <c r="I56" s="114"/>
      <c r="J56" s="114"/>
      <c r="K56" s="114"/>
      <c r="L56" s="114"/>
      <c r="M56" s="114"/>
      <c r="N56" s="114"/>
      <c r="O56" s="114"/>
      <c r="P56" s="114"/>
      <c r="Q56" s="114"/>
      <c r="R56" s="114"/>
      <c r="S56" s="114"/>
      <c r="T56" s="114"/>
      <c r="U56" s="114"/>
      <c r="V56" s="114"/>
      <c r="W56" s="542"/>
      <c r="X56" s="542"/>
      <c r="Y56" s="543"/>
    </row>
    <row r="57" spans="2:25" ht="15" customHeight="1">
      <c r="Y57" s="98"/>
    </row>
    <row r="58" spans="2:25" ht="38.450000000000003" customHeight="1">
      <c r="B58" s="541" t="s">
        <v>187</v>
      </c>
      <c r="C58" s="541"/>
      <c r="D58" s="541"/>
      <c r="E58" s="541"/>
      <c r="F58" s="541"/>
      <c r="G58" s="541"/>
      <c r="H58" s="541"/>
      <c r="I58" s="541"/>
      <c r="J58" s="541"/>
      <c r="K58" s="541"/>
      <c r="L58" s="541"/>
      <c r="M58" s="541"/>
      <c r="N58" s="541"/>
      <c r="O58" s="541"/>
      <c r="P58" s="541"/>
      <c r="Q58" s="541"/>
      <c r="R58" s="541"/>
      <c r="S58" s="541"/>
      <c r="T58" s="541"/>
      <c r="U58" s="541"/>
      <c r="V58" s="541"/>
      <c r="W58" s="541"/>
      <c r="X58" s="541"/>
      <c r="Y58" s="541"/>
    </row>
    <row r="59" spans="2:25" ht="24" customHeight="1">
      <c r="B59" s="541" t="s">
        <v>188</v>
      </c>
      <c r="C59" s="541"/>
      <c r="D59" s="541"/>
      <c r="E59" s="541"/>
      <c r="F59" s="541"/>
      <c r="G59" s="541"/>
      <c r="H59" s="541"/>
      <c r="I59" s="541"/>
      <c r="J59" s="541"/>
      <c r="K59" s="541"/>
      <c r="L59" s="541"/>
      <c r="M59" s="541"/>
      <c r="N59" s="541"/>
      <c r="O59" s="541"/>
      <c r="P59" s="541"/>
      <c r="Q59" s="541"/>
      <c r="R59" s="541"/>
      <c r="S59" s="541"/>
      <c r="T59" s="541"/>
      <c r="U59" s="541"/>
      <c r="V59" s="541"/>
      <c r="W59" s="541"/>
      <c r="X59" s="541"/>
      <c r="Y59" s="541"/>
    </row>
    <row r="60" spans="2:25" ht="24" customHeight="1">
      <c r="B60" s="541" t="s">
        <v>189</v>
      </c>
      <c r="C60" s="541"/>
      <c r="D60" s="541"/>
      <c r="E60" s="541"/>
      <c r="F60" s="541"/>
      <c r="G60" s="541"/>
      <c r="H60" s="541"/>
      <c r="I60" s="541"/>
      <c r="J60" s="541"/>
      <c r="K60" s="541"/>
      <c r="L60" s="541"/>
      <c r="M60" s="541"/>
      <c r="N60" s="541"/>
      <c r="O60" s="541"/>
      <c r="P60" s="541"/>
      <c r="Q60" s="541"/>
      <c r="R60" s="541"/>
      <c r="S60" s="541"/>
      <c r="T60" s="541"/>
      <c r="U60" s="541"/>
      <c r="V60" s="541"/>
      <c r="W60" s="541"/>
      <c r="X60" s="541"/>
      <c r="Y60" s="541"/>
    </row>
    <row r="61" spans="2:25">
      <c r="B61" s="152" t="s">
        <v>190</v>
      </c>
      <c r="D61" s="146"/>
      <c r="E61" s="146"/>
      <c r="F61" s="146"/>
      <c r="G61" s="146"/>
      <c r="H61" s="146"/>
      <c r="I61" s="146"/>
      <c r="J61" s="146"/>
      <c r="K61" s="146"/>
      <c r="L61" s="146"/>
      <c r="M61" s="146"/>
      <c r="N61" s="146"/>
      <c r="O61" s="146"/>
      <c r="P61" s="146"/>
      <c r="Q61" s="146"/>
      <c r="R61" s="146"/>
      <c r="S61" s="146"/>
      <c r="T61" s="146"/>
      <c r="U61" s="146"/>
      <c r="V61" s="146"/>
      <c r="W61" s="146"/>
      <c r="X61" s="146"/>
      <c r="Y61" s="146"/>
    </row>
    <row r="62" spans="2:25">
      <c r="B62" s="152"/>
      <c r="D62" s="112"/>
      <c r="E62" s="112"/>
      <c r="F62" s="112"/>
      <c r="G62" s="112"/>
      <c r="H62" s="112"/>
      <c r="I62" s="112"/>
      <c r="J62" s="112"/>
      <c r="K62" s="112"/>
      <c r="L62" s="112"/>
      <c r="M62" s="112"/>
      <c r="N62" s="112"/>
      <c r="O62" s="112"/>
      <c r="P62" s="112"/>
      <c r="Q62" s="112"/>
      <c r="R62" s="112"/>
      <c r="S62" s="112"/>
      <c r="T62" s="112"/>
      <c r="U62" s="112"/>
      <c r="V62" s="112"/>
      <c r="W62" s="112"/>
      <c r="X62" s="112"/>
      <c r="Y62" s="112"/>
    </row>
    <row r="122" spans="3:7">
      <c r="C122" s="114"/>
      <c r="D122" s="114"/>
      <c r="E122" s="114"/>
      <c r="F122" s="114"/>
      <c r="G122" s="114"/>
    </row>
    <row r="123" spans="3:7">
      <c r="C123" s="11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8851886E-2A53-46A1-8432-DC1899A4B8A1}">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99EE2-D762-4D15-9C1C-D3BE4DDDB085}">
  <dimension ref="B1:AD123"/>
  <sheetViews>
    <sheetView topLeftCell="A5" zoomScaleNormal="100" zoomScaleSheetLayoutView="40" workbookViewId="0">
      <selection activeCell="F61" sqref="F61"/>
    </sheetView>
  </sheetViews>
  <sheetFormatPr defaultColWidth="3.5" defaultRowHeight="13.5"/>
  <cols>
    <col min="1" max="1" width="1.25" style="99" customWidth="1"/>
    <col min="2" max="2" width="3.125" style="131" customWidth="1"/>
    <col min="3" max="30" width="3.125" style="99" customWidth="1"/>
    <col min="31" max="31" width="1.25" style="99" customWidth="1"/>
    <col min="32" max="16384" width="3.5" style="99"/>
  </cols>
  <sheetData>
    <row r="1" spans="2:30" s="3" customFormat="1"/>
    <row r="2" spans="2:30" s="3" customFormat="1">
      <c r="B2" s="3" t="s">
        <v>191</v>
      </c>
    </row>
    <row r="3" spans="2:30" s="3" customFormat="1">
      <c r="U3" s="96" t="s">
        <v>64</v>
      </c>
      <c r="V3" s="458"/>
      <c r="W3" s="458"/>
      <c r="X3" s="94" t="s">
        <v>65</v>
      </c>
      <c r="Y3" s="458"/>
      <c r="Z3" s="458"/>
      <c r="AA3" s="94" t="s">
        <v>66</v>
      </c>
      <c r="AB3" s="458"/>
      <c r="AC3" s="458"/>
      <c r="AD3" s="94" t="s">
        <v>134</v>
      </c>
    </row>
    <row r="4" spans="2:30" s="3" customFormat="1">
      <c r="AD4" s="96"/>
    </row>
    <row r="5" spans="2:30" s="3" customFormat="1" ht="27.75" customHeight="1">
      <c r="B5" s="544" t="s">
        <v>192</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row>
    <row r="6" spans="2:30" s="3" customFormat="1"/>
    <row r="7" spans="2:30" s="3" customFormat="1" ht="23.25" customHeight="1">
      <c r="B7" s="545" t="s">
        <v>193</v>
      </c>
      <c r="C7" s="545"/>
      <c r="D7" s="545"/>
      <c r="E7" s="545"/>
      <c r="F7" s="522"/>
      <c r="G7" s="522"/>
      <c r="H7" s="523"/>
      <c r="I7" s="523"/>
      <c r="J7" s="523"/>
      <c r="K7" s="523"/>
      <c r="L7" s="523"/>
      <c r="M7" s="523"/>
      <c r="N7" s="523"/>
      <c r="O7" s="523"/>
      <c r="P7" s="523"/>
      <c r="Q7" s="523"/>
      <c r="R7" s="523"/>
      <c r="S7" s="523"/>
      <c r="T7" s="523"/>
      <c r="U7" s="523"/>
      <c r="V7" s="523"/>
      <c r="W7" s="523"/>
      <c r="X7" s="523"/>
      <c r="Y7" s="523"/>
      <c r="Z7" s="523"/>
      <c r="AA7" s="523"/>
      <c r="AB7" s="523"/>
      <c r="AC7" s="523"/>
      <c r="AD7" s="524"/>
    </row>
    <row r="8" spans="2:30" ht="23.25" customHeight="1">
      <c r="B8" s="522" t="s">
        <v>194</v>
      </c>
      <c r="C8" s="523"/>
      <c r="D8" s="523"/>
      <c r="E8" s="523"/>
      <c r="F8" s="524"/>
      <c r="G8" s="92" t="s">
        <v>10</v>
      </c>
      <c r="H8" s="132" t="s">
        <v>167</v>
      </c>
      <c r="I8" s="132"/>
      <c r="J8" s="132"/>
      <c r="K8" s="132"/>
      <c r="L8" s="94" t="s">
        <v>10</v>
      </c>
      <c r="M8" s="132" t="s">
        <v>168</v>
      </c>
      <c r="N8" s="132"/>
      <c r="O8" s="132"/>
      <c r="P8" s="132"/>
      <c r="Q8" s="94" t="s">
        <v>10</v>
      </c>
      <c r="R8" s="132" t="s">
        <v>169</v>
      </c>
      <c r="S8" s="153"/>
      <c r="T8" s="153"/>
      <c r="U8" s="153"/>
      <c r="V8" s="153"/>
      <c r="W8" s="153"/>
      <c r="X8" s="153"/>
      <c r="Y8" s="153"/>
      <c r="Z8" s="153"/>
      <c r="AA8" s="153"/>
      <c r="AB8" s="153"/>
      <c r="AC8" s="153"/>
      <c r="AD8" s="154"/>
    </row>
    <row r="9" spans="2:30" ht="23.25" customHeight="1">
      <c r="B9" s="534" t="s">
        <v>195</v>
      </c>
      <c r="C9" s="535"/>
      <c r="D9" s="535"/>
      <c r="E9" s="535"/>
      <c r="F9" s="536"/>
      <c r="G9" s="94" t="s">
        <v>10</v>
      </c>
      <c r="H9" s="155" t="s">
        <v>196</v>
      </c>
      <c r="I9" s="155"/>
      <c r="J9" s="155"/>
      <c r="K9" s="155"/>
      <c r="L9" s="155"/>
      <c r="M9" s="155"/>
      <c r="N9" s="155"/>
      <c r="O9" s="155"/>
      <c r="P9" s="155"/>
      <c r="Q9" s="155"/>
      <c r="R9" s="155"/>
      <c r="S9" s="156"/>
      <c r="T9" s="156"/>
      <c r="U9" s="156"/>
      <c r="V9" s="156"/>
      <c r="W9" s="156"/>
      <c r="X9" s="156"/>
      <c r="Y9" s="156"/>
      <c r="Z9" s="156"/>
      <c r="AA9" s="156"/>
      <c r="AB9" s="156"/>
      <c r="AC9" s="156"/>
      <c r="AD9" s="157"/>
    </row>
    <row r="10" spans="2:30" ht="23.25" customHeight="1">
      <c r="B10" s="546"/>
      <c r="C10" s="547"/>
      <c r="D10" s="547"/>
      <c r="E10" s="547"/>
      <c r="F10" s="548"/>
      <c r="G10" s="94" t="s">
        <v>10</v>
      </c>
      <c r="H10" s="91" t="s">
        <v>197</v>
      </c>
      <c r="I10" s="91"/>
      <c r="J10" s="91"/>
      <c r="K10" s="91"/>
      <c r="L10" s="91"/>
      <c r="M10" s="91"/>
      <c r="N10" s="91"/>
      <c r="O10" s="91"/>
      <c r="P10" s="91"/>
      <c r="Q10" s="91"/>
      <c r="R10" s="91"/>
      <c r="S10" s="158"/>
      <c r="T10" s="158"/>
      <c r="U10" s="158"/>
      <c r="V10" s="158"/>
      <c r="W10" s="158"/>
      <c r="X10" s="158"/>
      <c r="Y10" s="158"/>
      <c r="Z10" s="158"/>
      <c r="AA10" s="158"/>
      <c r="AB10" s="158"/>
      <c r="AC10" s="158"/>
      <c r="AD10" s="159"/>
    </row>
    <row r="11" spans="2:30" ht="23.25" customHeight="1">
      <c r="B11" s="537"/>
      <c r="C11" s="538"/>
      <c r="D11" s="538"/>
      <c r="E11" s="538"/>
      <c r="F11" s="539"/>
      <c r="G11" s="104" t="s">
        <v>10</v>
      </c>
      <c r="H11" s="160" t="s">
        <v>198</v>
      </c>
      <c r="I11" s="161"/>
      <c r="J11" s="161"/>
      <c r="K11" s="161"/>
      <c r="L11" s="161"/>
      <c r="M11" s="161"/>
      <c r="N11" s="161"/>
      <c r="O11" s="161"/>
      <c r="P11" s="161"/>
      <c r="Q11" s="161"/>
      <c r="R11" s="161"/>
      <c r="S11" s="161"/>
      <c r="T11" s="161"/>
      <c r="U11" s="161"/>
      <c r="V11" s="161"/>
      <c r="W11" s="161"/>
      <c r="X11" s="161"/>
      <c r="Y11" s="161"/>
      <c r="Z11" s="161"/>
      <c r="AA11" s="161"/>
      <c r="AB11" s="161"/>
      <c r="AC11" s="161"/>
      <c r="AD11" s="162"/>
    </row>
    <row r="12" spans="2:30" s="3" customFormat="1"/>
    <row r="13" spans="2:30" s="3" customFormat="1">
      <c r="B13" s="3" t="s">
        <v>199</v>
      </c>
    </row>
    <row r="14" spans="2:30" s="3" customFormat="1">
      <c r="B14" s="3" t="s">
        <v>200</v>
      </c>
      <c r="AC14" s="91"/>
      <c r="AD14" s="91"/>
    </row>
    <row r="15" spans="2:30" s="3" customFormat="1" ht="6" customHeight="1"/>
    <row r="16" spans="2:30" s="3" customFormat="1" ht="4.5" customHeight="1">
      <c r="B16" s="425" t="s">
        <v>201</v>
      </c>
      <c r="C16" s="426"/>
      <c r="D16" s="426"/>
      <c r="E16" s="426"/>
      <c r="F16" s="427"/>
      <c r="G16" s="163"/>
      <c r="H16" s="90"/>
      <c r="I16" s="90"/>
      <c r="J16" s="90"/>
      <c r="K16" s="90"/>
      <c r="L16" s="90"/>
      <c r="M16" s="90"/>
      <c r="N16" s="90"/>
      <c r="O16" s="90"/>
      <c r="P16" s="90"/>
      <c r="Q16" s="90"/>
      <c r="R16" s="90"/>
      <c r="S16" s="90"/>
      <c r="T16" s="90"/>
      <c r="U16" s="90"/>
      <c r="V16" s="90"/>
      <c r="W16" s="90"/>
      <c r="X16" s="90"/>
      <c r="Y16" s="90"/>
      <c r="Z16" s="163"/>
      <c r="AA16" s="90"/>
      <c r="AB16" s="90"/>
      <c r="AC16" s="554"/>
      <c r="AD16" s="555"/>
    </row>
    <row r="17" spans="2:30" s="3" customFormat="1" ht="15.75" customHeight="1">
      <c r="B17" s="549"/>
      <c r="C17" s="544"/>
      <c r="D17" s="544"/>
      <c r="E17" s="544"/>
      <c r="F17" s="550"/>
      <c r="G17" s="164"/>
      <c r="H17" s="3" t="s">
        <v>202</v>
      </c>
      <c r="Z17" s="165"/>
      <c r="AA17" s="166" t="s">
        <v>203</v>
      </c>
      <c r="AB17" s="166" t="s">
        <v>204</v>
      </c>
      <c r="AC17" s="166" t="s">
        <v>205</v>
      </c>
      <c r="AD17" s="137"/>
    </row>
    <row r="18" spans="2:30" s="3" customFormat="1" ht="18.75" customHeight="1">
      <c r="B18" s="549"/>
      <c r="C18" s="544"/>
      <c r="D18" s="544"/>
      <c r="E18" s="544"/>
      <c r="F18" s="550"/>
      <c r="G18" s="164"/>
      <c r="I18" s="167" t="s">
        <v>206</v>
      </c>
      <c r="J18" s="556" t="s">
        <v>207</v>
      </c>
      <c r="K18" s="557"/>
      <c r="L18" s="557"/>
      <c r="M18" s="557"/>
      <c r="N18" s="557"/>
      <c r="O18" s="557"/>
      <c r="P18" s="557"/>
      <c r="Q18" s="557"/>
      <c r="R18" s="557"/>
      <c r="S18" s="557"/>
      <c r="T18" s="557"/>
      <c r="U18" s="168"/>
      <c r="V18" s="374"/>
      <c r="W18" s="375"/>
      <c r="X18" s="169" t="s">
        <v>150</v>
      </c>
      <c r="Z18" s="142"/>
      <c r="AA18" s="166"/>
      <c r="AB18" s="166"/>
      <c r="AC18" s="166"/>
      <c r="AD18" s="137"/>
    </row>
    <row r="19" spans="2:30" s="3" customFormat="1" ht="18.75" customHeight="1">
      <c r="B19" s="549"/>
      <c r="C19" s="544"/>
      <c r="D19" s="544"/>
      <c r="E19" s="544"/>
      <c r="F19" s="550"/>
      <c r="G19" s="164"/>
      <c r="I19" s="167" t="s">
        <v>208</v>
      </c>
      <c r="J19" s="170" t="s">
        <v>209</v>
      </c>
      <c r="K19" s="168"/>
      <c r="L19" s="168"/>
      <c r="M19" s="168"/>
      <c r="N19" s="168"/>
      <c r="O19" s="168"/>
      <c r="P19" s="168"/>
      <c r="Q19" s="168"/>
      <c r="R19" s="168"/>
      <c r="S19" s="168"/>
      <c r="T19" s="168"/>
      <c r="U19" s="169"/>
      <c r="V19" s="420"/>
      <c r="W19" s="421"/>
      <c r="X19" s="89" t="s">
        <v>150</v>
      </c>
      <c r="Y19" s="171"/>
      <c r="Z19" s="142"/>
      <c r="AA19" s="94" t="s">
        <v>10</v>
      </c>
      <c r="AB19" s="94" t="s">
        <v>204</v>
      </c>
      <c r="AC19" s="94" t="s">
        <v>10</v>
      </c>
      <c r="AD19" s="137"/>
    </row>
    <row r="20" spans="2:30" s="3" customFormat="1">
      <c r="B20" s="549"/>
      <c r="C20" s="544"/>
      <c r="D20" s="544"/>
      <c r="E20" s="544"/>
      <c r="F20" s="550"/>
      <c r="G20" s="164"/>
      <c r="H20" s="3" t="s">
        <v>210</v>
      </c>
      <c r="Z20" s="164"/>
      <c r="AA20" s="91"/>
      <c r="AB20" s="94"/>
      <c r="AC20" s="91"/>
      <c r="AD20" s="137"/>
    </row>
    <row r="21" spans="2:30" s="3" customFormat="1" ht="15.75" customHeight="1">
      <c r="B21" s="549"/>
      <c r="C21" s="544"/>
      <c r="D21" s="544"/>
      <c r="E21" s="544"/>
      <c r="F21" s="550"/>
      <c r="G21" s="164"/>
      <c r="H21" s="3" t="s">
        <v>211</v>
      </c>
      <c r="T21" s="171"/>
      <c r="V21" s="171"/>
      <c r="Z21" s="142"/>
      <c r="AA21" s="91"/>
      <c r="AB21" s="91"/>
      <c r="AC21" s="91"/>
      <c r="AD21" s="137"/>
    </row>
    <row r="22" spans="2:30" s="3" customFormat="1" ht="30" customHeight="1">
      <c r="B22" s="549"/>
      <c r="C22" s="544"/>
      <c r="D22" s="544"/>
      <c r="E22" s="544"/>
      <c r="F22" s="550"/>
      <c r="G22" s="164"/>
      <c r="I22" s="167" t="s">
        <v>212</v>
      </c>
      <c r="J22" s="556" t="s">
        <v>213</v>
      </c>
      <c r="K22" s="557"/>
      <c r="L22" s="557"/>
      <c r="M22" s="557"/>
      <c r="N22" s="557"/>
      <c r="O22" s="557"/>
      <c r="P22" s="557"/>
      <c r="Q22" s="557"/>
      <c r="R22" s="557"/>
      <c r="S22" s="557"/>
      <c r="T22" s="557"/>
      <c r="U22" s="558"/>
      <c r="V22" s="374"/>
      <c r="W22" s="375"/>
      <c r="X22" s="169" t="s">
        <v>150</v>
      </c>
      <c r="Y22" s="171"/>
      <c r="Z22" s="142"/>
      <c r="AA22" s="94" t="s">
        <v>10</v>
      </c>
      <c r="AB22" s="94" t="s">
        <v>204</v>
      </c>
      <c r="AC22" s="94" t="s">
        <v>10</v>
      </c>
      <c r="AD22" s="137"/>
    </row>
    <row r="23" spans="2:30" s="3" customFormat="1" ht="6" customHeight="1">
      <c r="B23" s="551"/>
      <c r="C23" s="552"/>
      <c r="D23" s="552"/>
      <c r="E23" s="552"/>
      <c r="F23" s="553"/>
      <c r="G23" s="172"/>
      <c r="H23" s="88"/>
      <c r="I23" s="88"/>
      <c r="J23" s="88"/>
      <c r="K23" s="88"/>
      <c r="L23" s="88"/>
      <c r="M23" s="88"/>
      <c r="N23" s="88"/>
      <c r="O23" s="88"/>
      <c r="P23" s="88"/>
      <c r="Q23" s="88"/>
      <c r="R23" s="88"/>
      <c r="S23" s="88"/>
      <c r="T23" s="173"/>
      <c r="U23" s="173"/>
      <c r="V23" s="88"/>
      <c r="W23" s="88"/>
      <c r="X23" s="88"/>
      <c r="Y23" s="88"/>
      <c r="Z23" s="172"/>
      <c r="AA23" s="88"/>
      <c r="AB23" s="88"/>
      <c r="AC23" s="160"/>
      <c r="AD23" s="174"/>
    </row>
    <row r="24" spans="2:30" s="3" customFormat="1" ht="9.75" customHeight="1">
      <c r="B24" s="175"/>
      <c r="C24" s="175"/>
      <c r="D24" s="175"/>
      <c r="E24" s="175"/>
      <c r="F24" s="175"/>
      <c r="T24" s="171"/>
      <c r="U24" s="171"/>
    </row>
    <row r="25" spans="2:30" s="3" customFormat="1">
      <c r="B25" s="3" t="s">
        <v>214</v>
      </c>
      <c r="C25" s="175"/>
      <c r="D25" s="175"/>
      <c r="E25" s="175"/>
      <c r="F25" s="175"/>
      <c r="T25" s="171"/>
      <c r="U25" s="171"/>
    </row>
    <row r="26" spans="2:30" s="3" customFormat="1" ht="6.75" customHeight="1">
      <c r="B26" s="175"/>
      <c r="C26" s="175"/>
      <c r="D26" s="175"/>
      <c r="E26" s="175"/>
      <c r="F26" s="175"/>
      <c r="T26" s="171"/>
      <c r="U26" s="171"/>
    </row>
    <row r="27" spans="2:30" s="3" customFormat="1" ht="4.5" customHeight="1">
      <c r="B27" s="425" t="s">
        <v>201</v>
      </c>
      <c r="C27" s="426"/>
      <c r="D27" s="426"/>
      <c r="E27" s="426"/>
      <c r="F27" s="427"/>
      <c r="G27" s="163"/>
      <c r="H27" s="90"/>
      <c r="I27" s="90"/>
      <c r="J27" s="90"/>
      <c r="K27" s="90"/>
      <c r="L27" s="90"/>
      <c r="M27" s="90"/>
      <c r="N27" s="90"/>
      <c r="O27" s="90"/>
      <c r="P27" s="90"/>
      <c r="Q27" s="90"/>
      <c r="R27" s="90"/>
      <c r="S27" s="90"/>
      <c r="T27" s="90"/>
      <c r="U27" s="90"/>
      <c r="V27" s="90"/>
      <c r="W27" s="90"/>
      <c r="X27" s="90"/>
      <c r="Y27" s="90"/>
      <c r="Z27" s="163"/>
      <c r="AA27" s="90"/>
      <c r="AB27" s="90"/>
      <c r="AC27" s="155"/>
      <c r="AD27" s="176"/>
    </row>
    <row r="28" spans="2:30" s="3" customFormat="1" ht="15.75" customHeight="1">
      <c r="B28" s="549"/>
      <c r="C28" s="544"/>
      <c r="D28" s="544"/>
      <c r="E28" s="544"/>
      <c r="F28" s="550"/>
      <c r="G28" s="164"/>
      <c r="H28" s="3" t="s">
        <v>215</v>
      </c>
      <c r="Z28" s="164"/>
      <c r="AA28" s="166" t="s">
        <v>203</v>
      </c>
      <c r="AB28" s="166" t="s">
        <v>204</v>
      </c>
      <c r="AC28" s="166" t="s">
        <v>205</v>
      </c>
      <c r="AD28" s="177"/>
    </row>
    <row r="29" spans="2:30" s="3" customFormat="1" ht="18.75" customHeight="1">
      <c r="B29" s="549"/>
      <c r="C29" s="544"/>
      <c r="D29" s="544"/>
      <c r="E29" s="544"/>
      <c r="F29" s="550"/>
      <c r="G29" s="164"/>
      <c r="I29" s="167" t="s">
        <v>206</v>
      </c>
      <c r="J29" s="556" t="s">
        <v>207</v>
      </c>
      <c r="K29" s="557"/>
      <c r="L29" s="557"/>
      <c r="M29" s="557"/>
      <c r="N29" s="557"/>
      <c r="O29" s="557"/>
      <c r="P29" s="557"/>
      <c r="Q29" s="557"/>
      <c r="R29" s="557"/>
      <c r="S29" s="557"/>
      <c r="T29" s="557"/>
      <c r="U29" s="169"/>
      <c r="V29" s="374"/>
      <c r="W29" s="375"/>
      <c r="X29" s="169" t="s">
        <v>150</v>
      </c>
      <c r="Z29" s="164"/>
      <c r="AA29" s="166"/>
      <c r="AB29" s="166"/>
      <c r="AC29" s="166"/>
      <c r="AD29" s="137"/>
    </row>
    <row r="30" spans="2:30" s="3" customFormat="1" ht="18.75" customHeight="1">
      <c r="B30" s="549"/>
      <c r="C30" s="544"/>
      <c r="D30" s="544"/>
      <c r="E30" s="544"/>
      <c r="F30" s="550"/>
      <c r="G30" s="164"/>
      <c r="I30" s="178" t="s">
        <v>208</v>
      </c>
      <c r="J30" s="179" t="s">
        <v>209</v>
      </c>
      <c r="K30" s="88"/>
      <c r="L30" s="88"/>
      <c r="M30" s="88"/>
      <c r="N30" s="88"/>
      <c r="O30" s="88"/>
      <c r="P30" s="88"/>
      <c r="Q30" s="88"/>
      <c r="R30" s="88"/>
      <c r="S30" s="88"/>
      <c r="T30" s="88"/>
      <c r="U30" s="89"/>
      <c r="V30" s="420"/>
      <c r="W30" s="421"/>
      <c r="X30" s="89" t="s">
        <v>150</v>
      </c>
      <c r="Y30" s="171"/>
      <c r="Z30" s="142"/>
      <c r="AA30" s="94" t="s">
        <v>10</v>
      </c>
      <c r="AB30" s="94" t="s">
        <v>204</v>
      </c>
      <c r="AC30" s="94" t="s">
        <v>10</v>
      </c>
      <c r="AD30" s="137"/>
    </row>
    <row r="31" spans="2:30" s="3" customFormat="1" ht="6" customHeight="1">
      <c r="B31" s="551"/>
      <c r="C31" s="552"/>
      <c r="D31" s="552"/>
      <c r="E31" s="552"/>
      <c r="F31" s="553"/>
      <c r="G31" s="172"/>
      <c r="H31" s="88"/>
      <c r="I31" s="88"/>
      <c r="J31" s="88"/>
      <c r="K31" s="88"/>
      <c r="L31" s="88"/>
      <c r="M31" s="88"/>
      <c r="N31" s="88"/>
      <c r="O31" s="88"/>
      <c r="P31" s="88"/>
      <c r="Q31" s="88"/>
      <c r="R31" s="88"/>
      <c r="S31" s="88"/>
      <c r="T31" s="173"/>
      <c r="U31" s="173"/>
      <c r="V31" s="88"/>
      <c r="W31" s="88"/>
      <c r="X31" s="88"/>
      <c r="Y31" s="88"/>
      <c r="Z31" s="172"/>
      <c r="AA31" s="88"/>
      <c r="AB31" s="88"/>
      <c r="AC31" s="160"/>
      <c r="AD31" s="174"/>
    </row>
    <row r="32" spans="2:30" s="3" customFormat="1" ht="9.75" customHeight="1">
      <c r="B32" s="175"/>
      <c r="C32" s="175"/>
      <c r="D32" s="175"/>
      <c r="E32" s="175"/>
      <c r="F32" s="175"/>
      <c r="T32" s="171"/>
      <c r="U32" s="171"/>
    </row>
    <row r="33" spans="2:30" s="3" customFormat="1" ht="13.5" customHeight="1">
      <c r="B33" s="3" t="s">
        <v>216</v>
      </c>
      <c r="C33" s="175"/>
      <c r="D33" s="175"/>
      <c r="E33" s="175"/>
      <c r="F33" s="175"/>
      <c r="T33" s="171"/>
      <c r="U33" s="171"/>
    </row>
    <row r="34" spans="2:30" s="3" customFormat="1" ht="6.75" customHeight="1">
      <c r="B34" s="175"/>
      <c r="C34" s="175"/>
      <c r="D34" s="175"/>
      <c r="E34" s="175"/>
      <c r="F34" s="175"/>
      <c r="T34" s="171"/>
      <c r="U34" s="171"/>
    </row>
    <row r="35" spans="2:30" s="3" customFormat="1" ht="4.5" customHeight="1">
      <c r="B35" s="425" t="s">
        <v>201</v>
      </c>
      <c r="C35" s="426"/>
      <c r="D35" s="426"/>
      <c r="E35" s="426"/>
      <c r="F35" s="427"/>
      <c r="G35" s="163"/>
      <c r="H35" s="90"/>
      <c r="I35" s="90"/>
      <c r="J35" s="90"/>
      <c r="K35" s="90"/>
      <c r="L35" s="90"/>
      <c r="M35" s="90"/>
      <c r="N35" s="90"/>
      <c r="O35" s="90"/>
      <c r="P35" s="90"/>
      <c r="Q35" s="90"/>
      <c r="R35" s="90"/>
      <c r="S35" s="90"/>
      <c r="T35" s="90"/>
      <c r="U35" s="90"/>
      <c r="V35" s="90"/>
      <c r="W35" s="90"/>
      <c r="X35" s="90"/>
      <c r="Y35" s="90"/>
      <c r="Z35" s="163"/>
      <c r="AA35" s="90"/>
      <c r="AB35" s="90"/>
      <c r="AC35" s="155"/>
      <c r="AD35" s="176"/>
    </row>
    <row r="36" spans="2:30" s="3" customFormat="1" ht="15.75" customHeight="1">
      <c r="B36" s="549"/>
      <c r="C36" s="544"/>
      <c r="D36" s="544"/>
      <c r="E36" s="544"/>
      <c r="F36" s="550"/>
      <c r="G36" s="164"/>
      <c r="H36" s="3" t="s">
        <v>217</v>
      </c>
      <c r="Z36" s="164"/>
      <c r="AA36" s="166" t="s">
        <v>203</v>
      </c>
      <c r="AB36" s="166" t="s">
        <v>204</v>
      </c>
      <c r="AC36" s="166" t="s">
        <v>205</v>
      </c>
      <c r="AD36" s="177"/>
    </row>
    <row r="37" spans="2:30" s="3" customFormat="1" ht="18.75" customHeight="1">
      <c r="B37" s="549"/>
      <c r="C37" s="544"/>
      <c r="D37" s="544"/>
      <c r="E37" s="544"/>
      <c r="F37" s="550"/>
      <c r="G37" s="164"/>
      <c r="I37" s="167" t="s">
        <v>206</v>
      </c>
      <c r="J37" s="556" t="s">
        <v>207</v>
      </c>
      <c r="K37" s="557"/>
      <c r="L37" s="557"/>
      <c r="M37" s="557"/>
      <c r="N37" s="557"/>
      <c r="O37" s="557"/>
      <c r="P37" s="557"/>
      <c r="Q37" s="557"/>
      <c r="R37" s="557"/>
      <c r="S37" s="557"/>
      <c r="T37" s="557"/>
      <c r="U37" s="169"/>
      <c r="V37" s="527"/>
      <c r="W37" s="374"/>
      <c r="X37" s="169" t="s">
        <v>150</v>
      </c>
      <c r="Z37" s="164"/>
      <c r="AA37" s="166"/>
      <c r="AB37" s="166"/>
      <c r="AC37" s="166"/>
      <c r="AD37" s="137"/>
    </row>
    <row r="38" spans="2:30" s="3" customFormat="1" ht="18.75" customHeight="1">
      <c r="B38" s="551"/>
      <c r="C38" s="552"/>
      <c r="D38" s="552"/>
      <c r="E38" s="552"/>
      <c r="F38" s="553"/>
      <c r="G38" s="164"/>
      <c r="I38" s="167" t="s">
        <v>208</v>
      </c>
      <c r="J38" s="180" t="s">
        <v>209</v>
      </c>
      <c r="K38" s="168"/>
      <c r="L38" s="168"/>
      <c r="M38" s="168"/>
      <c r="N38" s="168"/>
      <c r="O38" s="168"/>
      <c r="P38" s="168"/>
      <c r="Q38" s="168"/>
      <c r="R38" s="168"/>
      <c r="S38" s="168"/>
      <c r="T38" s="168"/>
      <c r="U38" s="169"/>
      <c r="V38" s="527"/>
      <c r="W38" s="374"/>
      <c r="X38" s="169" t="s">
        <v>150</v>
      </c>
      <c r="Y38" s="171"/>
      <c r="Z38" s="142"/>
      <c r="AA38" s="94" t="s">
        <v>10</v>
      </c>
      <c r="AB38" s="94" t="s">
        <v>204</v>
      </c>
      <c r="AC38" s="94" t="s">
        <v>10</v>
      </c>
      <c r="AD38" s="137"/>
    </row>
    <row r="39" spans="2:30" s="3" customFormat="1" ht="6" customHeight="1">
      <c r="B39" s="551"/>
      <c r="C39" s="385"/>
      <c r="D39" s="552"/>
      <c r="E39" s="552"/>
      <c r="F39" s="553"/>
      <c r="G39" s="172"/>
      <c r="H39" s="88"/>
      <c r="I39" s="88"/>
      <c r="J39" s="88"/>
      <c r="K39" s="88"/>
      <c r="L39" s="88"/>
      <c r="M39" s="88"/>
      <c r="N39" s="88"/>
      <c r="O39" s="88"/>
      <c r="P39" s="88"/>
      <c r="Q39" s="88"/>
      <c r="R39" s="88"/>
      <c r="S39" s="88"/>
      <c r="T39" s="173"/>
      <c r="U39" s="173"/>
      <c r="V39" s="88"/>
      <c r="W39" s="88"/>
      <c r="X39" s="88"/>
      <c r="Y39" s="88"/>
      <c r="Z39" s="172"/>
      <c r="AA39" s="88"/>
      <c r="AB39" s="88"/>
      <c r="AC39" s="160"/>
      <c r="AD39" s="174"/>
    </row>
    <row r="40" spans="2:30" s="3" customFormat="1" ht="4.5" customHeight="1">
      <c r="B40" s="425" t="s">
        <v>218</v>
      </c>
      <c r="C40" s="426"/>
      <c r="D40" s="426"/>
      <c r="E40" s="426"/>
      <c r="F40" s="427"/>
      <c r="G40" s="163"/>
      <c r="H40" s="90"/>
      <c r="I40" s="90"/>
      <c r="J40" s="90"/>
      <c r="K40" s="90"/>
      <c r="L40" s="90"/>
      <c r="M40" s="90"/>
      <c r="N40" s="90"/>
      <c r="O40" s="90"/>
      <c r="P40" s="90"/>
      <c r="Q40" s="90"/>
      <c r="R40" s="90"/>
      <c r="S40" s="90"/>
      <c r="T40" s="90"/>
      <c r="U40" s="90"/>
      <c r="V40" s="90"/>
      <c r="W40" s="90"/>
      <c r="X40" s="90"/>
      <c r="Y40" s="90"/>
      <c r="Z40" s="163"/>
      <c r="AA40" s="90"/>
      <c r="AB40" s="90"/>
      <c r="AC40" s="155"/>
      <c r="AD40" s="176"/>
    </row>
    <row r="41" spans="2:30" s="3" customFormat="1" ht="15.75" customHeight="1">
      <c r="B41" s="549"/>
      <c r="C41" s="544"/>
      <c r="D41" s="544"/>
      <c r="E41" s="544"/>
      <c r="F41" s="550"/>
      <c r="G41" s="164"/>
      <c r="H41" s="3" t="s">
        <v>219</v>
      </c>
      <c r="Z41" s="164"/>
      <c r="AA41" s="166" t="s">
        <v>203</v>
      </c>
      <c r="AB41" s="166" t="s">
        <v>204</v>
      </c>
      <c r="AC41" s="166" t="s">
        <v>205</v>
      </c>
      <c r="AD41" s="177"/>
    </row>
    <row r="42" spans="2:30" s="3" customFormat="1" ht="30" customHeight="1">
      <c r="B42" s="549"/>
      <c r="C42" s="544"/>
      <c r="D42" s="544"/>
      <c r="E42" s="544"/>
      <c r="F42" s="550"/>
      <c r="G42" s="164"/>
      <c r="I42" s="167" t="s">
        <v>206</v>
      </c>
      <c r="J42" s="562" t="s">
        <v>220</v>
      </c>
      <c r="K42" s="563"/>
      <c r="L42" s="563"/>
      <c r="M42" s="563"/>
      <c r="N42" s="563"/>
      <c r="O42" s="563"/>
      <c r="P42" s="563"/>
      <c r="Q42" s="563"/>
      <c r="R42" s="563"/>
      <c r="S42" s="563"/>
      <c r="T42" s="563"/>
      <c r="U42" s="564"/>
      <c r="V42" s="527"/>
      <c r="W42" s="374"/>
      <c r="X42" s="169" t="s">
        <v>150</v>
      </c>
      <c r="Z42" s="164"/>
      <c r="AC42" s="91"/>
      <c r="AD42" s="137"/>
    </row>
    <row r="43" spans="2:30" s="3" customFormat="1" ht="33" customHeight="1">
      <c r="B43" s="549"/>
      <c r="C43" s="544"/>
      <c r="D43" s="544"/>
      <c r="E43" s="544"/>
      <c r="F43" s="550"/>
      <c r="G43" s="164"/>
      <c r="I43" s="167" t="s">
        <v>208</v>
      </c>
      <c r="J43" s="562" t="s">
        <v>221</v>
      </c>
      <c r="K43" s="563"/>
      <c r="L43" s="563"/>
      <c r="M43" s="563"/>
      <c r="N43" s="563"/>
      <c r="O43" s="563"/>
      <c r="P43" s="563"/>
      <c r="Q43" s="563"/>
      <c r="R43" s="563"/>
      <c r="S43" s="563"/>
      <c r="T43" s="563"/>
      <c r="U43" s="564"/>
      <c r="V43" s="527"/>
      <c r="W43" s="374"/>
      <c r="X43" s="89" t="s">
        <v>150</v>
      </c>
      <c r="Y43" s="171"/>
      <c r="Z43" s="142"/>
      <c r="AA43" s="94" t="s">
        <v>10</v>
      </c>
      <c r="AB43" s="94" t="s">
        <v>204</v>
      </c>
      <c r="AC43" s="94" t="s">
        <v>10</v>
      </c>
      <c r="AD43" s="137"/>
    </row>
    <row r="44" spans="2:30" s="3" customFormat="1" ht="6" customHeight="1">
      <c r="B44" s="551"/>
      <c r="C44" s="552"/>
      <c r="D44" s="552"/>
      <c r="E44" s="552"/>
      <c r="F44" s="553"/>
      <c r="G44" s="172"/>
      <c r="H44" s="88"/>
      <c r="I44" s="88"/>
      <c r="J44" s="88"/>
      <c r="K44" s="88"/>
      <c r="L44" s="88"/>
      <c r="M44" s="88"/>
      <c r="N44" s="88"/>
      <c r="O44" s="88"/>
      <c r="P44" s="88"/>
      <c r="Q44" s="88"/>
      <c r="R44" s="88"/>
      <c r="S44" s="88"/>
      <c r="T44" s="173"/>
      <c r="U44" s="173"/>
      <c r="V44" s="88"/>
      <c r="W44" s="88"/>
      <c r="X44" s="88"/>
      <c r="Y44" s="88"/>
      <c r="Z44" s="172"/>
      <c r="AA44" s="88"/>
      <c r="AB44" s="88"/>
      <c r="AC44" s="160"/>
      <c r="AD44" s="174"/>
    </row>
    <row r="45" spans="2:30" s="3" customFormat="1" ht="6" customHeight="1">
      <c r="B45" s="175"/>
      <c r="C45" s="175"/>
      <c r="D45" s="175"/>
      <c r="E45" s="175"/>
      <c r="F45" s="175"/>
      <c r="T45" s="171"/>
      <c r="U45" s="171"/>
    </row>
    <row r="46" spans="2:30" s="3" customFormat="1">
      <c r="B46" s="559" t="s">
        <v>159</v>
      </c>
      <c r="C46" s="560"/>
      <c r="D46" s="561" t="s">
        <v>222</v>
      </c>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row>
    <row r="47" spans="2:30" s="3" customFormat="1" ht="29.25" customHeight="1">
      <c r="B47" s="559"/>
      <c r="C47" s="560"/>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row>
    <row r="122" spans="3:7">
      <c r="C122" s="114"/>
      <c r="D122" s="114"/>
      <c r="E122" s="114"/>
      <c r="F122" s="114"/>
      <c r="G122" s="114"/>
    </row>
    <row r="123" spans="3:7">
      <c r="C123" s="115"/>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891E2DC5-9200-4F60-8195-E319144B5ABB}">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9355D-CD00-4CE7-BC7F-85CC75B08993}">
  <sheetPr>
    <tabColor rgb="FFFFFF00"/>
  </sheetPr>
  <dimension ref="A1:T48"/>
  <sheetViews>
    <sheetView view="pageBreakPreview" zoomScaleNormal="100" zoomScaleSheetLayoutView="100" workbookViewId="0">
      <selection activeCell="P8" sqref="P8"/>
    </sheetView>
  </sheetViews>
  <sheetFormatPr defaultRowHeight="18" customHeight="1"/>
  <cols>
    <col min="1" max="1" width="2.375" style="182" customWidth="1"/>
    <col min="2" max="2" width="9.875" style="182" customWidth="1"/>
    <col min="3" max="3" width="4.625" style="182" customWidth="1"/>
    <col min="4" max="4" width="12.25" style="182" customWidth="1"/>
    <col min="5" max="5" width="4.125" style="182" customWidth="1"/>
    <col min="6" max="6" width="14.375" style="182" customWidth="1"/>
    <col min="7" max="7" width="4.625" style="182" customWidth="1"/>
    <col min="8" max="8" width="14.25" style="182" customWidth="1"/>
    <col min="9" max="9" width="11.25" style="182" customWidth="1"/>
    <col min="10" max="10" width="1.75" style="182" customWidth="1"/>
    <col min="11" max="18" width="6.875" style="182" customWidth="1"/>
    <col min="19" max="19" width="6.75" style="182" customWidth="1"/>
    <col min="20" max="257" width="9" style="182"/>
    <col min="258" max="258" width="2.375" style="182" customWidth="1"/>
    <col min="259" max="259" width="17.875" style="182" customWidth="1"/>
    <col min="260" max="260" width="4.625" style="182" customWidth="1"/>
    <col min="261" max="261" width="18.125" style="182" customWidth="1"/>
    <col min="262" max="262" width="4.125" style="182" customWidth="1"/>
    <col min="263" max="263" width="18.125" style="182" customWidth="1"/>
    <col min="264" max="264" width="3.25" style="182" customWidth="1"/>
    <col min="265" max="265" width="13.875" style="182" customWidth="1"/>
    <col min="266" max="266" width="1.75" style="182" customWidth="1"/>
    <col min="267" max="274" width="6.875" style="182" customWidth="1"/>
    <col min="275" max="275" width="6.75" style="182" customWidth="1"/>
    <col min="276" max="513" width="9" style="182"/>
    <col min="514" max="514" width="2.375" style="182" customWidth="1"/>
    <col min="515" max="515" width="17.875" style="182" customWidth="1"/>
    <col min="516" max="516" width="4.625" style="182" customWidth="1"/>
    <col min="517" max="517" width="18.125" style="182" customWidth="1"/>
    <col min="518" max="518" width="4.125" style="182" customWidth="1"/>
    <col min="519" max="519" width="18.125" style="182" customWidth="1"/>
    <col min="520" max="520" width="3.25" style="182" customWidth="1"/>
    <col min="521" max="521" width="13.875" style="182" customWidth="1"/>
    <col min="522" max="522" width="1.75" style="182" customWidth="1"/>
    <col min="523" max="530" width="6.875" style="182" customWidth="1"/>
    <col min="531" max="531" width="6.75" style="182" customWidth="1"/>
    <col min="532" max="769" width="9" style="182"/>
    <col min="770" max="770" width="2.375" style="182" customWidth="1"/>
    <col min="771" max="771" width="17.875" style="182" customWidth="1"/>
    <col min="772" max="772" width="4.625" style="182" customWidth="1"/>
    <col min="773" max="773" width="18.125" style="182" customWidth="1"/>
    <col min="774" max="774" width="4.125" style="182" customWidth="1"/>
    <col min="775" max="775" width="18.125" style="182" customWidth="1"/>
    <col min="776" max="776" width="3.25" style="182" customWidth="1"/>
    <col min="777" max="777" width="13.875" style="182" customWidth="1"/>
    <col min="778" max="778" width="1.75" style="182" customWidth="1"/>
    <col min="779" max="786" width="6.875" style="182" customWidth="1"/>
    <col min="787" max="787" width="6.75" style="182" customWidth="1"/>
    <col min="788" max="1025" width="9" style="182"/>
    <col min="1026" max="1026" width="2.375" style="182" customWidth="1"/>
    <col min="1027" max="1027" width="17.875" style="182" customWidth="1"/>
    <col min="1028" max="1028" width="4.625" style="182" customWidth="1"/>
    <col min="1029" max="1029" width="18.125" style="182" customWidth="1"/>
    <col min="1030" max="1030" width="4.125" style="182" customWidth="1"/>
    <col min="1031" max="1031" width="18.125" style="182" customWidth="1"/>
    <col min="1032" max="1032" width="3.25" style="182" customWidth="1"/>
    <col min="1033" max="1033" width="13.875" style="182" customWidth="1"/>
    <col min="1034" max="1034" width="1.75" style="182" customWidth="1"/>
    <col min="1035" max="1042" width="6.875" style="182" customWidth="1"/>
    <col min="1043" max="1043" width="6.75" style="182" customWidth="1"/>
    <col min="1044" max="1281" width="9" style="182"/>
    <col min="1282" max="1282" width="2.375" style="182" customWidth="1"/>
    <col min="1283" max="1283" width="17.875" style="182" customWidth="1"/>
    <col min="1284" max="1284" width="4.625" style="182" customWidth="1"/>
    <col min="1285" max="1285" width="18.125" style="182" customWidth="1"/>
    <col min="1286" max="1286" width="4.125" style="182" customWidth="1"/>
    <col min="1287" max="1287" width="18.125" style="182" customWidth="1"/>
    <col min="1288" max="1288" width="3.25" style="182" customWidth="1"/>
    <col min="1289" max="1289" width="13.875" style="182" customWidth="1"/>
    <col min="1290" max="1290" width="1.75" style="182" customWidth="1"/>
    <col min="1291" max="1298" width="6.875" style="182" customWidth="1"/>
    <col min="1299" max="1299" width="6.75" style="182" customWidth="1"/>
    <col min="1300" max="1537" width="9" style="182"/>
    <col min="1538" max="1538" width="2.375" style="182" customWidth="1"/>
    <col min="1539" max="1539" width="17.875" style="182" customWidth="1"/>
    <col min="1540" max="1540" width="4.625" style="182" customWidth="1"/>
    <col min="1541" max="1541" width="18.125" style="182" customWidth="1"/>
    <col min="1542" max="1542" width="4.125" style="182" customWidth="1"/>
    <col min="1543" max="1543" width="18.125" style="182" customWidth="1"/>
    <col min="1544" max="1544" width="3.25" style="182" customWidth="1"/>
    <col min="1545" max="1545" width="13.875" style="182" customWidth="1"/>
    <col min="1546" max="1546" width="1.75" style="182" customWidth="1"/>
    <col min="1547" max="1554" width="6.875" style="182" customWidth="1"/>
    <col min="1555" max="1555" width="6.75" style="182" customWidth="1"/>
    <col min="1556" max="1793" width="9" style="182"/>
    <col min="1794" max="1794" width="2.375" style="182" customWidth="1"/>
    <col min="1795" max="1795" width="17.875" style="182" customWidth="1"/>
    <col min="1796" max="1796" width="4.625" style="182" customWidth="1"/>
    <col min="1797" max="1797" width="18.125" style="182" customWidth="1"/>
    <col min="1798" max="1798" width="4.125" style="182" customWidth="1"/>
    <col min="1799" max="1799" width="18.125" style="182" customWidth="1"/>
    <col min="1800" max="1800" width="3.25" style="182" customWidth="1"/>
    <col min="1801" max="1801" width="13.875" style="182" customWidth="1"/>
    <col min="1802" max="1802" width="1.75" style="182" customWidth="1"/>
    <col min="1803" max="1810" width="6.875" style="182" customWidth="1"/>
    <col min="1811" max="1811" width="6.75" style="182" customWidth="1"/>
    <col min="1812" max="2049" width="9" style="182"/>
    <col min="2050" max="2050" width="2.375" style="182" customWidth="1"/>
    <col min="2051" max="2051" width="17.875" style="182" customWidth="1"/>
    <col min="2052" max="2052" width="4.625" style="182" customWidth="1"/>
    <col min="2053" max="2053" width="18.125" style="182" customWidth="1"/>
    <col min="2054" max="2054" width="4.125" style="182" customWidth="1"/>
    <col min="2055" max="2055" width="18.125" style="182" customWidth="1"/>
    <col min="2056" max="2056" width="3.25" style="182" customWidth="1"/>
    <col min="2057" max="2057" width="13.875" style="182" customWidth="1"/>
    <col min="2058" max="2058" width="1.75" style="182" customWidth="1"/>
    <col min="2059" max="2066" width="6.875" style="182" customWidth="1"/>
    <col min="2067" max="2067" width="6.75" style="182" customWidth="1"/>
    <col min="2068" max="2305" width="9" style="182"/>
    <col min="2306" max="2306" width="2.375" style="182" customWidth="1"/>
    <col min="2307" max="2307" width="17.875" style="182" customWidth="1"/>
    <col min="2308" max="2308" width="4.625" style="182" customWidth="1"/>
    <col min="2309" max="2309" width="18.125" style="182" customWidth="1"/>
    <col min="2310" max="2310" width="4.125" style="182" customWidth="1"/>
    <col min="2311" max="2311" width="18.125" style="182" customWidth="1"/>
    <col min="2312" max="2312" width="3.25" style="182" customWidth="1"/>
    <col min="2313" max="2313" width="13.875" style="182" customWidth="1"/>
    <col min="2314" max="2314" width="1.75" style="182" customWidth="1"/>
    <col min="2315" max="2322" width="6.875" style="182" customWidth="1"/>
    <col min="2323" max="2323" width="6.75" style="182" customWidth="1"/>
    <col min="2324" max="2561" width="9" style="182"/>
    <col min="2562" max="2562" width="2.375" style="182" customWidth="1"/>
    <col min="2563" max="2563" width="17.875" style="182" customWidth="1"/>
    <col min="2564" max="2564" width="4.625" style="182" customWidth="1"/>
    <col min="2565" max="2565" width="18.125" style="182" customWidth="1"/>
    <col min="2566" max="2566" width="4.125" style="182" customWidth="1"/>
    <col min="2567" max="2567" width="18.125" style="182" customWidth="1"/>
    <col min="2568" max="2568" width="3.25" style="182" customWidth="1"/>
    <col min="2569" max="2569" width="13.875" style="182" customWidth="1"/>
    <col min="2570" max="2570" width="1.75" style="182" customWidth="1"/>
    <col min="2571" max="2578" width="6.875" style="182" customWidth="1"/>
    <col min="2579" max="2579" width="6.75" style="182" customWidth="1"/>
    <col min="2580" max="2817" width="9" style="182"/>
    <col min="2818" max="2818" width="2.375" style="182" customWidth="1"/>
    <col min="2819" max="2819" width="17.875" style="182" customWidth="1"/>
    <col min="2820" max="2820" width="4.625" style="182" customWidth="1"/>
    <col min="2821" max="2821" width="18.125" style="182" customWidth="1"/>
    <col min="2822" max="2822" width="4.125" style="182" customWidth="1"/>
    <col min="2823" max="2823" width="18.125" style="182" customWidth="1"/>
    <col min="2824" max="2824" width="3.25" style="182" customWidth="1"/>
    <col min="2825" max="2825" width="13.875" style="182" customWidth="1"/>
    <col min="2826" max="2826" width="1.75" style="182" customWidth="1"/>
    <col min="2827" max="2834" width="6.875" style="182" customWidth="1"/>
    <col min="2835" max="2835" width="6.75" style="182" customWidth="1"/>
    <col min="2836" max="3073" width="9" style="182"/>
    <col min="3074" max="3074" width="2.375" style="182" customWidth="1"/>
    <col min="3075" max="3075" width="17.875" style="182" customWidth="1"/>
    <col min="3076" max="3076" width="4.625" style="182" customWidth="1"/>
    <col min="3077" max="3077" width="18.125" style="182" customWidth="1"/>
    <col min="3078" max="3078" width="4.125" style="182" customWidth="1"/>
    <col min="3079" max="3079" width="18.125" style="182" customWidth="1"/>
    <col min="3080" max="3080" width="3.25" style="182" customWidth="1"/>
    <col min="3081" max="3081" width="13.875" style="182" customWidth="1"/>
    <col min="3082" max="3082" width="1.75" style="182" customWidth="1"/>
    <col min="3083" max="3090" width="6.875" style="182" customWidth="1"/>
    <col min="3091" max="3091" width="6.75" style="182" customWidth="1"/>
    <col min="3092" max="3329" width="9" style="182"/>
    <col min="3330" max="3330" width="2.375" style="182" customWidth="1"/>
    <col min="3331" max="3331" width="17.875" style="182" customWidth="1"/>
    <col min="3332" max="3332" width="4.625" style="182" customWidth="1"/>
    <col min="3333" max="3333" width="18.125" style="182" customWidth="1"/>
    <col min="3334" max="3334" width="4.125" style="182" customWidth="1"/>
    <col min="3335" max="3335" width="18.125" style="182" customWidth="1"/>
    <col min="3336" max="3336" width="3.25" style="182" customWidth="1"/>
    <col min="3337" max="3337" width="13.875" style="182" customWidth="1"/>
    <col min="3338" max="3338" width="1.75" style="182" customWidth="1"/>
    <col min="3339" max="3346" width="6.875" style="182" customWidth="1"/>
    <col min="3347" max="3347" width="6.75" style="182" customWidth="1"/>
    <col min="3348" max="3585" width="9" style="182"/>
    <col min="3586" max="3586" width="2.375" style="182" customWidth="1"/>
    <col min="3587" max="3587" width="17.875" style="182" customWidth="1"/>
    <col min="3588" max="3588" width="4.625" style="182" customWidth="1"/>
    <col min="3589" max="3589" width="18.125" style="182" customWidth="1"/>
    <col min="3590" max="3590" width="4.125" style="182" customWidth="1"/>
    <col min="3591" max="3591" width="18.125" style="182" customWidth="1"/>
    <col min="3592" max="3592" width="3.25" style="182" customWidth="1"/>
    <col min="3593" max="3593" width="13.875" style="182" customWidth="1"/>
    <col min="3594" max="3594" width="1.75" style="182" customWidth="1"/>
    <col min="3595" max="3602" width="6.875" style="182" customWidth="1"/>
    <col min="3603" max="3603" width="6.75" style="182" customWidth="1"/>
    <col min="3604" max="3841" width="9" style="182"/>
    <col min="3842" max="3842" width="2.375" style="182" customWidth="1"/>
    <col min="3843" max="3843" width="17.875" style="182" customWidth="1"/>
    <col min="3844" max="3844" width="4.625" style="182" customWidth="1"/>
    <col min="3845" max="3845" width="18.125" style="182" customWidth="1"/>
    <col min="3846" max="3846" width="4.125" style="182" customWidth="1"/>
    <col min="3847" max="3847" width="18.125" style="182" customWidth="1"/>
    <col min="3848" max="3848" width="3.25" style="182" customWidth="1"/>
    <col min="3849" max="3849" width="13.875" style="182" customWidth="1"/>
    <col min="3850" max="3850" width="1.75" style="182" customWidth="1"/>
    <col min="3851" max="3858" width="6.875" style="182" customWidth="1"/>
    <col min="3859" max="3859" width="6.75" style="182" customWidth="1"/>
    <col min="3860" max="4097" width="9" style="182"/>
    <col min="4098" max="4098" width="2.375" style="182" customWidth="1"/>
    <col min="4099" max="4099" width="17.875" style="182" customWidth="1"/>
    <col min="4100" max="4100" width="4.625" style="182" customWidth="1"/>
    <col min="4101" max="4101" width="18.125" style="182" customWidth="1"/>
    <col min="4102" max="4102" width="4.125" style="182" customWidth="1"/>
    <col min="4103" max="4103" width="18.125" style="182" customWidth="1"/>
    <col min="4104" max="4104" width="3.25" style="182" customWidth="1"/>
    <col min="4105" max="4105" width="13.875" style="182" customWidth="1"/>
    <col min="4106" max="4106" width="1.75" style="182" customWidth="1"/>
    <col min="4107" max="4114" width="6.875" style="182" customWidth="1"/>
    <col min="4115" max="4115" width="6.75" style="182" customWidth="1"/>
    <col min="4116" max="4353" width="9" style="182"/>
    <col min="4354" max="4354" width="2.375" style="182" customWidth="1"/>
    <col min="4355" max="4355" width="17.875" style="182" customWidth="1"/>
    <col min="4356" max="4356" width="4.625" style="182" customWidth="1"/>
    <col min="4357" max="4357" width="18.125" style="182" customWidth="1"/>
    <col min="4358" max="4358" width="4.125" style="182" customWidth="1"/>
    <col min="4359" max="4359" width="18.125" style="182" customWidth="1"/>
    <col min="4360" max="4360" width="3.25" style="182" customWidth="1"/>
    <col min="4361" max="4361" width="13.875" style="182" customWidth="1"/>
    <col min="4362" max="4362" width="1.75" style="182" customWidth="1"/>
    <col min="4363" max="4370" width="6.875" style="182" customWidth="1"/>
    <col min="4371" max="4371" width="6.75" style="182" customWidth="1"/>
    <col min="4372" max="4609" width="9" style="182"/>
    <col min="4610" max="4610" width="2.375" style="182" customWidth="1"/>
    <col min="4611" max="4611" width="17.875" style="182" customWidth="1"/>
    <col min="4612" max="4612" width="4.625" style="182" customWidth="1"/>
    <col min="4613" max="4613" width="18.125" style="182" customWidth="1"/>
    <col min="4614" max="4614" width="4.125" style="182" customWidth="1"/>
    <col min="4615" max="4615" width="18.125" style="182" customWidth="1"/>
    <col min="4616" max="4616" width="3.25" style="182" customWidth="1"/>
    <col min="4617" max="4617" width="13.875" style="182" customWidth="1"/>
    <col min="4618" max="4618" width="1.75" style="182" customWidth="1"/>
    <col min="4619" max="4626" width="6.875" style="182" customWidth="1"/>
    <col min="4627" max="4627" width="6.75" style="182" customWidth="1"/>
    <col min="4628" max="4865" width="9" style="182"/>
    <col min="4866" max="4866" width="2.375" style="182" customWidth="1"/>
    <col min="4867" max="4867" width="17.875" style="182" customWidth="1"/>
    <col min="4868" max="4868" width="4.625" style="182" customWidth="1"/>
    <col min="4869" max="4869" width="18.125" style="182" customWidth="1"/>
    <col min="4870" max="4870" width="4.125" style="182" customWidth="1"/>
    <col min="4871" max="4871" width="18.125" style="182" customWidth="1"/>
    <col min="4872" max="4872" width="3.25" style="182" customWidth="1"/>
    <col min="4873" max="4873" width="13.875" style="182" customWidth="1"/>
    <col min="4874" max="4874" width="1.75" style="182" customWidth="1"/>
    <col min="4875" max="4882" width="6.875" style="182" customWidth="1"/>
    <col min="4883" max="4883" width="6.75" style="182" customWidth="1"/>
    <col min="4884" max="5121" width="9" style="182"/>
    <col min="5122" max="5122" width="2.375" style="182" customWidth="1"/>
    <col min="5123" max="5123" width="17.875" style="182" customWidth="1"/>
    <col min="5124" max="5124" width="4.625" style="182" customWidth="1"/>
    <col min="5125" max="5125" width="18.125" style="182" customWidth="1"/>
    <col min="5126" max="5126" width="4.125" style="182" customWidth="1"/>
    <col min="5127" max="5127" width="18.125" style="182" customWidth="1"/>
    <col min="5128" max="5128" width="3.25" style="182" customWidth="1"/>
    <col min="5129" max="5129" width="13.875" style="182" customWidth="1"/>
    <col min="5130" max="5130" width="1.75" style="182" customWidth="1"/>
    <col min="5131" max="5138" width="6.875" style="182" customWidth="1"/>
    <col min="5139" max="5139" width="6.75" style="182" customWidth="1"/>
    <col min="5140" max="5377" width="9" style="182"/>
    <col min="5378" max="5378" width="2.375" style="182" customWidth="1"/>
    <col min="5379" max="5379" width="17.875" style="182" customWidth="1"/>
    <col min="5380" max="5380" width="4.625" style="182" customWidth="1"/>
    <col min="5381" max="5381" width="18.125" style="182" customWidth="1"/>
    <col min="5382" max="5382" width="4.125" style="182" customWidth="1"/>
    <col min="5383" max="5383" width="18.125" style="182" customWidth="1"/>
    <col min="5384" max="5384" width="3.25" style="182" customWidth="1"/>
    <col min="5385" max="5385" width="13.875" style="182" customWidth="1"/>
    <col min="5386" max="5386" width="1.75" style="182" customWidth="1"/>
    <col min="5387" max="5394" width="6.875" style="182" customWidth="1"/>
    <col min="5395" max="5395" width="6.75" style="182" customWidth="1"/>
    <col min="5396" max="5633" width="9" style="182"/>
    <col min="5634" max="5634" width="2.375" style="182" customWidth="1"/>
    <col min="5635" max="5635" width="17.875" style="182" customWidth="1"/>
    <col min="5636" max="5636" width="4.625" style="182" customWidth="1"/>
    <col min="5637" max="5637" width="18.125" style="182" customWidth="1"/>
    <col min="5638" max="5638" width="4.125" style="182" customWidth="1"/>
    <col min="5639" max="5639" width="18.125" style="182" customWidth="1"/>
    <col min="5640" max="5640" width="3.25" style="182" customWidth="1"/>
    <col min="5641" max="5641" width="13.875" style="182" customWidth="1"/>
    <col min="5642" max="5642" width="1.75" style="182" customWidth="1"/>
    <col min="5643" max="5650" width="6.875" style="182" customWidth="1"/>
    <col min="5651" max="5651" width="6.75" style="182" customWidth="1"/>
    <col min="5652" max="5889" width="9" style="182"/>
    <col min="5890" max="5890" width="2.375" style="182" customWidth="1"/>
    <col min="5891" max="5891" width="17.875" style="182" customWidth="1"/>
    <col min="5892" max="5892" width="4.625" style="182" customWidth="1"/>
    <col min="5893" max="5893" width="18.125" style="182" customWidth="1"/>
    <col min="5894" max="5894" width="4.125" style="182" customWidth="1"/>
    <col min="5895" max="5895" width="18.125" style="182" customWidth="1"/>
    <col min="5896" max="5896" width="3.25" style="182" customWidth="1"/>
    <col min="5897" max="5897" width="13.875" style="182" customWidth="1"/>
    <col min="5898" max="5898" width="1.75" style="182" customWidth="1"/>
    <col min="5899" max="5906" width="6.875" style="182" customWidth="1"/>
    <col min="5907" max="5907" width="6.75" style="182" customWidth="1"/>
    <col min="5908" max="6145" width="9" style="182"/>
    <col min="6146" max="6146" width="2.375" style="182" customWidth="1"/>
    <col min="6147" max="6147" width="17.875" style="182" customWidth="1"/>
    <col min="6148" max="6148" width="4.625" style="182" customWidth="1"/>
    <col min="6149" max="6149" width="18.125" style="182" customWidth="1"/>
    <col min="6150" max="6150" width="4.125" style="182" customWidth="1"/>
    <col min="6151" max="6151" width="18.125" style="182" customWidth="1"/>
    <col min="6152" max="6152" width="3.25" style="182" customWidth="1"/>
    <col min="6153" max="6153" width="13.875" style="182" customWidth="1"/>
    <col min="6154" max="6154" width="1.75" style="182" customWidth="1"/>
    <col min="6155" max="6162" width="6.875" style="182" customWidth="1"/>
    <col min="6163" max="6163" width="6.75" style="182" customWidth="1"/>
    <col min="6164" max="6401" width="9" style="182"/>
    <col min="6402" max="6402" width="2.375" style="182" customWidth="1"/>
    <col min="6403" max="6403" width="17.875" style="182" customWidth="1"/>
    <col min="6404" max="6404" width="4.625" style="182" customWidth="1"/>
    <col min="6405" max="6405" width="18.125" style="182" customWidth="1"/>
    <col min="6406" max="6406" width="4.125" style="182" customWidth="1"/>
    <col min="6407" max="6407" width="18.125" style="182" customWidth="1"/>
    <col min="6408" max="6408" width="3.25" style="182" customWidth="1"/>
    <col min="6409" max="6409" width="13.875" style="182" customWidth="1"/>
    <col min="6410" max="6410" width="1.75" style="182" customWidth="1"/>
    <col min="6411" max="6418" width="6.875" style="182" customWidth="1"/>
    <col min="6419" max="6419" width="6.75" style="182" customWidth="1"/>
    <col min="6420" max="6657" width="9" style="182"/>
    <col min="6658" max="6658" width="2.375" style="182" customWidth="1"/>
    <col min="6659" max="6659" width="17.875" style="182" customWidth="1"/>
    <col min="6660" max="6660" width="4.625" style="182" customWidth="1"/>
    <col min="6661" max="6661" width="18.125" style="182" customWidth="1"/>
    <col min="6662" max="6662" width="4.125" style="182" customWidth="1"/>
    <col min="6663" max="6663" width="18.125" style="182" customWidth="1"/>
    <col min="6664" max="6664" width="3.25" style="182" customWidth="1"/>
    <col min="6665" max="6665" width="13.875" style="182" customWidth="1"/>
    <col min="6666" max="6666" width="1.75" style="182" customWidth="1"/>
    <col min="6667" max="6674" width="6.875" style="182" customWidth="1"/>
    <col min="6675" max="6675" width="6.75" style="182" customWidth="1"/>
    <col min="6676" max="6913" width="9" style="182"/>
    <col min="6914" max="6914" width="2.375" style="182" customWidth="1"/>
    <col min="6915" max="6915" width="17.875" style="182" customWidth="1"/>
    <col min="6916" max="6916" width="4.625" style="182" customWidth="1"/>
    <col min="6917" max="6917" width="18.125" style="182" customWidth="1"/>
    <col min="6918" max="6918" width="4.125" style="182" customWidth="1"/>
    <col min="6919" max="6919" width="18.125" style="182" customWidth="1"/>
    <col min="6920" max="6920" width="3.25" style="182" customWidth="1"/>
    <col min="6921" max="6921" width="13.875" style="182" customWidth="1"/>
    <col min="6922" max="6922" width="1.75" style="182" customWidth="1"/>
    <col min="6923" max="6930" width="6.875" style="182" customWidth="1"/>
    <col min="6931" max="6931" width="6.75" style="182" customWidth="1"/>
    <col min="6932" max="7169" width="9" style="182"/>
    <col min="7170" max="7170" width="2.375" style="182" customWidth="1"/>
    <col min="7171" max="7171" width="17.875" style="182" customWidth="1"/>
    <col min="7172" max="7172" width="4.625" style="182" customWidth="1"/>
    <col min="7173" max="7173" width="18.125" style="182" customWidth="1"/>
    <col min="7174" max="7174" width="4.125" style="182" customWidth="1"/>
    <col min="7175" max="7175" width="18.125" style="182" customWidth="1"/>
    <col min="7176" max="7176" width="3.25" style="182" customWidth="1"/>
    <col min="7177" max="7177" width="13.875" style="182" customWidth="1"/>
    <col min="7178" max="7178" width="1.75" style="182" customWidth="1"/>
    <col min="7179" max="7186" width="6.875" style="182" customWidth="1"/>
    <col min="7187" max="7187" width="6.75" style="182" customWidth="1"/>
    <col min="7188" max="7425" width="9" style="182"/>
    <col min="7426" max="7426" width="2.375" style="182" customWidth="1"/>
    <col min="7427" max="7427" width="17.875" style="182" customWidth="1"/>
    <col min="7428" max="7428" width="4.625" style="182" customWidth="1"/>
    <col min="7429" max="7429" width="18.125" style="182" customWidth="1"/>
    <col min="7430" max="7430" width="4.125" style="182" customWidth="1"/>
    <col min="7431" max="7431" width="18.125" style="182" customWidth="1"/>
    <col min="7432" max="7432" width="3.25" style="182" customWidth="1"/>
    <col min="7433" max="7433" width="13.875" style="182" customWidth="1"/>
    <col min="7434" max="7434" width="1.75" style="182" customWidth="1"/>
    <col min="7435" max="7442" width="6.875" style="182" customWidth="1"/>
    <col min="7443" max="7443" width="6.75" style="182" customWidth="1"/>
    <col min="7444" max="7681" width="9" style="182"/>
    <col min="7682" max="7682" width="2.375" style="182" customWidth="1"/>
    <col min="7683" max="7683" width="17.875" style="182" customWidth="1"/>
    <col min="7684" max="7684" width="4.625" style="182" customWidth="1"/>
    <col min="7685" max="7685" width="18.125" style="182" customWidth="1"/>
    <col min="7686" max="7686" width="4.125" style="182" customWidth="1"/>
    <col min="7687" max="7687" width="18.125" style="182" customWidth="1"/>
    <col min="7688" max="7688" width="3.25" style="182" customWidth="1"/>
    <col min="7689" max="7689" width="13.875" style="182" customWidth="1"/>
    <col min="7690" max="7690" width="1.75" style="182" customWidth="1"/>
    <col min="7691" max="7698" width="6.875" style="182" customWidth="1"/>
    <col min="7699" max="7699" width="6.75" style="182" customWidth="1"/>
    <col min="7700" max="7937" width="9" style="182"/>
    <col min="7938" max="7938" width="2.375" style="182" customWidth="1"/>
    <col min="7939" max="7939" width="17.875" style="182" customWidth="1"/>
    <col min="7940" max="7940" width="4.625" style="182" customWidth="1"/>
    <col min="7941" max="7941" width="18.125" style="182" customWidth="1"/>
    <col min="7942" max="7942" width="4.125" style="182" customWidth="1"/>
    <col min="7943" max="7943" width="18.125" style="182" customWidth="1"/>
    <col min="7944" max="7944" width="3.25" style="182" customWidth="1"/>
    <col min="7945" max="7945" width="13.875" style="182" customWidth="1"/>
    <col min="7946" max="7946" width="1.75" style="182" customWidth="1"/>
    <col min="7947" max="7954" width="6.875" style="182" customWidth="1"/>
    <col min="7955" max="7955" width="6.75" style="182" customWidth="1"/>
    <col min="7956" max="8193" width="9" style="182"/>
    <col min="8194" max="8194" width="2.375" style="182" customWidth="1"/>
    <col min="8195" max="8195" width="17.875" style="182" customWidth="1"/>
    <col min="8196" max="8196" width="4.625" style="182" customWidth="1"/>
    <col min="8197" max="8197" width="18.125" style="182" customWidth="1"/>
    <col min="8198" max="8198" width="4.125" style="182" customWidth="1"/>
    <col min="8199" max="8199" width="18.125" style="182" customWidth="1"/>
    <col min="8200" max="8200" width="3.25" style="182" customWidth="1"/>
    <col min="8201" max="8201" width="13.875" style="182" customWidth="1"/>
    <col min="8202" max="8202" width="1.75" style="182" customWidth="1"/>
    <col min="8203" max="8210" width="6.875" style="182" customWidth="1"/>
    <col min="8211" max="8211" width="6.75" style="182" customWidth="1"/>
    <col min="8212" max="8449" width="9" style="182"/>
    <col min="8450" max="8450" width="2.375" style="182" customWidth="1"/>
    <col min="8451" max="8451" width="17.875" style="182" customWidth="1"/>
    <col min="8452" max="8452" width="4.625" style="182" customWidth="1"/>
    <col min="8453" max="8453" width="18.125" style="182" customWidth="1"/>
    <col min="8454" max="8454" width="4.125" style="182" customWidth="1"/>
    <col min="8455" max="8455" width="18.125" style="182" customWidth="1"/>
    <col min="8456" max="8456" width="3.25" style="182" customWidth="1"/>
    <col min="8457" max="8457" width="13.875" style="182" customWidth="1"/>
    <col min="8458" max="8458" width="1.75" style="182" customWidth="1"/>
    <col min="8459" max="8466" width="6.875" style="182" customWidth="1"/>
    <col min="8467" max="8467" width="6.75" style="182" customWidth="1"/>
    <col min="8468" max="8705" width="9" style="182"/>
    <col min="8706" max="8706" width="2.375" style="182" customWidth="1"/>
    <col min="8707" max="8707" width="17.875" style="182" customWidth="1"/>
    <col min="8708" max="8708" width="4.625" style="182" customWidth="1"/>
    <col min="8709" max="8709" width="18.125" style="182" customWidth="1"/>
    <col min="8710" max="8710" width="4.125" style="182" customWidth="1"/>
    <col min="8711" max="8711" width="18.125" style="182" customWidth="1"/>
    <col min="8712" max="8712" width="3.25" style="182" customWidth="1"/>
    <col min="8713" max="8713" width="13.875" style="182" customWidth="1"/>
    <col min="8714" max="8714" width="1.75" style="182" customWidth="1"/>
    <col min="8715" max="8722" width="6.875" style="182" customWidth="1"/>
    <col min="8723" max="8723" width="6.75" style="182" customWidth="1"/>
    <col min="8724" max="8961" width="9" style="182"/>
    <col min="8962" max="8962" width="2.375" style="182" customWidth="1"/>
    <col min="8963" max="8963" width="17.875" style="182" customWidth="1"/>
    <col min="8964" max="8964" width="4.625" style="182" customWidth="1"/>
    <col min="8965" max="8965" width="18.125" style="182" customWidth="1"/>
    <col min="8966" max="8966" width="4.125" style="182" customWidth="1"/>
    <col min="8967" max="8967" width="18.125" style="182" customWidth="1"/>
    <col min="8968" max="8968" width="3.25" style="182" customWidth="1"/>
    <col min="8969" max="8969" width="13.875" style="182" customWidth="1"/>
    <col min="8970" max="8970" width="1.75" style="182" customWidth="1"/>
    <col min="8971" max="8978" width="6.875" style="182" customWidth="1"/>
    <col min="8979" max="8979" width="6.75" style="182" customWidth="1"/>
    <col min="8980" max="9217" width="9" style="182"/>
    <col min="9218" max="9218" width="2.375" style="182" customWidth="1"/>
    <col min="9219" max="9219" width="17.875" style="182" customWidth="1"/>
    <col min="9220" max="9220" width="4.625" style="182" customWidth="1"/>
    <col min="9221" max="9221" width="18.125" style="182" customWidth="1"/>
    <col min="9222" max="9222" width="4.125" style="182" customWidth="1"/>
    <col min="9223" max="9223" width="18.125" style="182" customWidth="1"/>
    <col min="9224" max="9224" width="3.25" style="182" customWidth="1"/>
    <col min="9225" max="9225" width="13.875" style="182" customWidth="1"/>
    <col min="9226" max="9226" width="1.75" style="182" customWidth="1"/>
    <col min="9227" max="9234" width="6.875" style="182" customWidth="1"/>
    <col min="9235" max="9235" width="6.75" style="182" customWidth="1"/>
    <col min="9236" max="9473" width="9" style="182"/>
    <col min="9474" max="9474" width="2.375" style="182" customWidth="1"/>
    <col min="9475" max="9475" width="17.875" style="182" customWidth="1"/>
    <col min="9476" max="9476" width="4.625" style="182" customWidth="1"/>
    <col min="9477" max="9477" width="18.125" style="182" customWidth="1"/>
    <col min="9478" max="9478" width="4.125" style="182" customWidth="1"/>
    <col min="9479" max="9479" width="18.125" style="182" customWidth="1"/>
    <col min="9480" max="9480" width="3.25" style="182" customWidth="1"/>
    <col min="9481" max="9481" width="13.875" style="182" customWidth="1"/>
    <col min="9482" max="9482" width="1.75" style="182" customWidth="1"/>
    <col min="9483" max="9490" width="6.875" style="182" customWidth="1"/>
    <col min="9491" max="9491" width="6.75" style="182" customWidth="1"/>
    <col min="9492" max="9729" width="9" style="182"/>
    <col min="9730" max="9730" width="2.375" style="182" customWidth="1"/>
    <col min="9731" max="9731" width="17.875" style="182" customWidth="1"/>
    <col min="9732" max="9732" width="4.625" style="182" customWidth="1"/>
    <col min="9733" max="9733" width="18.125" style="182" customWidth="1"/>
    <col min="9734" max="9734" width="4.125" style="182" customWidth="1"/>
    <col min="9735" max="9735" width="18.125" style="182" customWidth="1"/>
    <col min="9736" max="9736" width="3.25" style="182" customWidth="1"/>
    <col min="9737" max="9737" width="13.875" style="182" customWidth="1"/>
    <col min="9738" max="9738" width="1.75" style="182" customWidth="1"/>
    <col min="9739" max="9746" width="6.875" style="182" customWidth="1"/>
    <col min="9747" max="9747" width="6.75" style="182" customWidth="1"/>
    <col min="9748" max="9985" width="9" style="182"/>
    <col min="9986" max="9986" width="2.375" style="182" customWidth="1"/>
    <col min="9987" max="9987" width="17.875" style="182" customWidth="1"/>
    <col min="9988" max="9988" width="4.625" style="182" customWidth="1"/>
    <col min="9989" max="9989" width="18.125" style="182" customWidth="1"/>
    <col min="9990" max="9990" width="4.125" style="182" customWidth="1"/>
    <col min="9991" max="9991" width="18.125" style="182" customWidth="1"/>
    <col min="9992" max="9992" width="3.25" style="182" customWidth="1"/>
    <col min="9993" max="9993" width="13.875" style="182" customWidth="1"/>
    <col min="9994" max="9994" width="1.75" style="182" customWidth="1"/>
    <col min="9995" max="10002" width="6.875" style="182" customWidth="1"/>
    <col min="10003" max="10003" width="6.75" style="182" customWidth="1"/>
    <col min="10004" max="10241" width="9" style="182"/>
    <col min="10242" max="10242" width="2.375" style="182" customWidth="1"/>
    <col min="10243" max="10243" width="17.875" style="182" customWidth="1"/>
    <col min="10244" max="10244" width="4.625" style="182" customWidth="1"/>
    <col min="10245" max="10245" width="18.125" style="182" customWidth="1"/>
    <col min="10246" max="10246" width="4.125" style="182" customWidth="1"/>
    <col min="10247" max="10247" width="18.125" style="182" customWidth="1"/>
    <col min="10248" max="10248" width="3.25" style="182" customWidth="1"/>
    <col min="10249" max="10249" width="13.875" style="182" customWidth="1"/>
    <col min="10250" max="10250" width="1.75" style="182" customWidth="1"/>
    <col min="10251" max="10258" width="6.875" style="182" customWidth="1"/>
    <col min="10259" max="10259" width="6.75" style="182" customWidth="1"/>
    <col min="10260" max="10497" width="9" style="182"/>
    <col min="10498" max="10498" width="2.375" style="182" customWidth="1"/>
    <col min="10499" max="10499" width="17.875" style="182" customWidth="1"/>
    <col min="10500" max="10500" width="4.625" style="182" customWidth="1"/>
    <col min="10501" max="10501" width="18.125" style="182" customWidth="1"/>
    <col min="10502" max="10502" width="4.125" style="182" customWidth="1"/>
    <col min="10503" max="10503" width="18.125" style="182" customWidth="1"/>
    <col min="10504" max="10504" width="3.25" style="182" customWidth="1"/>
    <col min="10505" max="10505" width="13.875" style="182" customWidth="1"/>
    <col min="10506" max="10506" width="1.75" style="182" customWidth="1"/>
    <col min="10507" max="10514" width="6.875" style="182" customWidth="1"/>
    <col min="10515" max="10515" width="6.75" style="182" customWidth="1"/>
    <col min="10516" max="10753" width="9" style="182"/>
    <col min="10754" max="10754" width="2.375" style="182" customWidth="1"/>
    <col min="10755" max="10755" width="17.875" style="182" customWidth="1"/>
    <col min="10756" max="10756" width="4.625" style="182" customWidth="1"/>
    <col min="10757" max="10757" width="18.125" style="182" customWidth="1"/>
    <col min="10758" max="10758" width="4.125" style="182" customWidth="1"/>
    <col min="10759" max="10759" width="18.125" style="182" customWidth="1"/>
    <col min="10760" max="10760" width="3.25" style="182" customWidth="1"/>
    <col min="10761" max="10761" width="13.875" style="182" customWidth="1"/>
    <col min="10762" max="10762" width="1.75" style="182" customWidth="1"/>
    <col min="10763" max="10770" width="6.875" style="182" customWidth="1"/>
    <col min="10771" max="10771" width="6.75" style="182" customWidth="1"/>
    <col min="10772" max="11009" width="9" style="182"/>
    <col min="11010" max="11010" width="2.375" style="182" customWidth="1"/>
    <col min="11011" max="11011" width="17.875" style="182" customWidth="1"/>
    <col min="11012" max="11012" width="4.625" style="182" customWidth="1"/>
    <col min="11013" max="11013" width="18.125" style="182" customWidth="1"/>
    <col min="11014" max="11014" width="4.125" style="182" customWidth="1"/>
    <col min="11015" max="11015" width="18.125" style="182" customWidth="1"/>
    <col min="11016" max="11016" width="3.25" style="182" customWidth="1"/>
    <col min="11017" max="11017" width="13.875" style="182" customWidth="1"/>
    <col min="11018" max="11018" width="1.75" style="182" customWidth="1"/>
    <col min="11019" max="11026" width="6.875" style="182" customWidth="1"/>
    <col min="11027" max="11027" width="6.75" style="182" customWidth="1"/>
    <col min="11028" max="11265" width="9" style="182"/>
    <col min="11266" max="11266" width="2.375" style="182" customWidth="1"/>
    <col min="11267" max="11267" width="17.875" style="182" customWidth="1"/>
    <col min="11268" max="11268" width="4.625" style="182" customWidth="1"/>
    <col min="11269" max="11269" width="18.125" style="182" customWidth="1"/>
    <col min="11270" max="11270" width="4.125" style="182" customWidth="1"/>
    <col min="11271" max="11271" width="18.125" style="182" customWidth="1"/>
    <col min="11272" max="11272" width="3.25" style="182" customWidth="1"/>
    <col min="11273" max="11273" width="13.875" style="182" customWidth="1"/>
    <col min="11274" max="11274" width="1.75" style="182" customWidth="1"/>
    <col min="11275" max="11282" width="6.875" style="182" customWidth="1"/>
    <col min="11283" max="11283" width="6.75" style="182" customWidth="1"/>
    <col min="11284" max="11521" width="9" style="182"/>
    <col min="11522" max="11522" width="2.375" style="182" customWidth="1"/>
    <col min="11523" max="11523" width="17.875" style="182" customWidth="1"/>
    <col min="11524" max="11524" width="4.625" style="182" customWidth="1"/>
    <col min="11525" max="11525" width="18.125" style="182" customWidth="1"/>
    <col min="11526" max="11526" width="4.125" style="182" customWidth="1"/>
    <col min="11527" max="11527" width="18.125" style="182" customWidth="1"/>
    <col min="11528" max="11528" width="3.25" style="182" customWidth="1"/>
    <col min="11529" max="11529" width="13.875" style="182" customWidth="1"/>
    <col min="11530" max="11530" width="1.75" style="182" customWidth="1"/>
    <col min="11531" max="11538" width="6.875" style="182" customWidth="1"/>
    <col min="11539" max="11539" width="6.75" style="182" customWidth="1"/>
    <col min="11540" max="11777" width="9" style="182"/>
    <col min="11778" max="11778" width="2.375" style="182" customWidth="1"/>
    <col min="11779" max="11779" width="17.875" style="182" customWidth="1"/>
    <col min="11780" max="11780" width="4.625" style="182" customWidth="1"/>
    <col min="11781" max="11781" width="18.125" style="182" customWidth="1"/>
    <col min="11782" max="11782" width="4.125" style="182" customWidth="1"/>
    <col min="11783" max="11783" width="18.125" style="182" customWidth="1"/>
    <col min="11784" max="11784" width="3.25" style="182" customWidth="1"/>
    <col min="11785" max="11785" width="13.875" style="182" customWidth="1"/>
    <col min="11786" max="11786" width="1.75" style="182" customWidth="1"/>
    <col min="11787" max="11794" width="6.875" style="182" customWidth="1"/>
    <col min="11795" max="11795" width="6.75" style="182" customWidth="1"/>
    <col min="11796" max="12033" width="9" style="182"/>
    <col min="12034" max="12034" width="2.375" style="182" customWidth="1"/>
    <col min="12035" max="12035" width="17.875" style="182" customWidth="1"/>
    <col min="12036" max="12036" width="4.625" style="182" customWidth="1"/>
    <col min="12037" max="12037" width="18.125" style="182" customWidth="1"/>
    <col min="12038" max="12038" width="4.125" style="182" customWidth="1"/>
    <col min="12039" max="12039" width="18.125" style="182" customWidth="1"/>
    <col min="12040" max="12040" width="3.25" style="182" customWidth="1"/>
    <col min="12041" max="12041" width="13.875" style="182" customWidth="1"/>
    <col min="12042" max="12042" width="1.75" style="182" customWidth="1"/>
    <col min="12043" max="12050" width="6.875" style="182" customWidth="1"/>
    <col min="12051" max="12051" width="6.75" style="182" customWidth="1"/>
    <col min="12052" max="12289" width="9" style="182"/>
    <col min="12290" max="12290" width="2.375" style="182" customWidth="1"/>
    <col min="12291" max="12291" width="17.875" style="182" customWidth="1"/>
    <col min="12292" max="12292" width="4.625" style="182" customWidth="1"/>
    <col min="12293" max="12293" width="18.125" style="182" customWidth="1"/>
    <col min="12294" max="12294" width="4.125" style="182" customWidth="1"/>
    <col min="12295" max="12295" width="18.125" style="182" customWidth="1"/>
    <col min="12296" max="12296" width="3.25" style="182" customWidth="1"/>
    <col min="12297" max="12297" width="13.875" style="182" customWidth="1"/>
    <col min="12298" max="12298" width="1.75" style="182" customWidth="1"/>
    <col min="12299" max="12306" width="6.875" style="182" customWidth="1"/>
    <col min="12307" max="12307" width="6.75" style="182" customWidth="1"/>
    <col min="12308" max="12545" width="9" style="182"/>
    <col min="12546" max="12546" width="2.375" style="182" customWidth="1"/>
    <col min="12547" max="12547" width="17.875" style="182" customWidth="1"/>
    <col min="12548" max="12548" width="4.625" style="182" customWidth="1"/>
    <col min="12549" max="12549" width="18.125" style="182" customWidth="1"/>
    <col min="12550" max="12550" width="4.125" style="182" customWidth="1"/>
    <col min="12551" max="12551" width="18.125" style="182" customWidth="1"/>
    <col min="12552" max="12552" width="3.25" style="182" customWidth="1"/>
    <col min="12553" max="12553" width="13.875" style="182" customWidth="1"/>
    <col min="12554" max="12554" width="1.75" style="182" customWidth="1"/>
    <col min="12555" max="12562" width="6.875" style="182" customWidth="1"/>
    <col min="12563" max="12563" width="6.75" style="182" customWidth="1"/>
    <col min="12564" max="12801" width="9" style="182"/>
    <col min="12802" max="12802" width="2.375" style="182" customWidth="1"/>
    <col min="12803" max="12803" width="17.875" style="182" customWidth="1"/>
    <col min="12804" max="12804" width="4.625" style="182" customWidth="1"/>
    <col min="12805" max="12805" width="18.125" style="182" customWidth="1"/>
    <col min="12806" max="12806" width="4.125" style="182" customWidth="1"/>
    <col min="12807" max="12807" width="18.125" style="182" customWidth="1"/>
    <col min="12808" max="12808" width="3.25" style="182" customWidth="1"/>
    <col min="12809" max="12809" width="13.875" style="182" customWidth="1"/>
    <col min="12810" max="12810" width="1.75" style="182" customWidth="1"/>
    <col min="12811" max="12818" width="6.875" style="182" customWidth="1"/>
    <col min="12819" max="12819" width="6.75" style="182" customWidth="1"/>
    <col min="12820" max="13057" width="9" style="182"/>
    <col min="13058" max="13058" width="2.375" style="182" customWidth="1"/>
    <col min="13059" max="13059" width="17.875" style="182" customWidth="1"/>
    <col min="13060" max="13060" width="4.625" style="182" customWidth="1"/>
    <col min="13061" max="13061" width="18.125" style="182" customWidth="1"/>
    <col min="13062" max="13062" width="4.125" style="182" customWidth="1"/>
    <col min="13063" max="13063" width="18.125" style="182" customWidth="1"/>
    <col min="13064" max="13064" width="3.25" style="182" customWidth="1"/>
    <col min="13065" max="13065" width="13.875" style="182" customWidth="1"/>
    <col min="13066" max="13066" width="1.75" style="182" customWidth="1"/>
    <col min="13067" max="13074" width="6.875" style="182" customWidth="1"/>
    <col min="13075" max="13075" width="6.75" style="182" customWidth="1"/>
    <col min="13076" max="13313" width="9" style="182"/>
    <col min="13314" max="13314" width="2.375" style="182" customWidth="1"/>
    <col min="13315" max="13315" width="17.875" style="182" customWidth="1"/>
    <col min="13316" max="13316" width="4.625" style="182" customWidth="1"/>
    <col min="13317" max="13317" width="18.125" style="182" customWidth="1"/>
    <col min="13318" max="13318" width="4.125" style="182" customWidth="1"/>
    <col min="13319" max="13319" width="18.125" style="182" customWidth="1"/>
    <col min="13320" max="13320" width="3.25" style="182" customWidth="1"/>
    <col min="13321" max="13321" width="13.875" style="182" customWidth="1"/>
    <col min="13322" max="13322" width="1.75" style="182" customWidth="1"/>
    <col min="13323" max="13330" width="6.875" style="182" customWidth="1"/>
    <col min="13331" max="13331" width="6.75" style="182" customWidth="1"/>
    <col min="13332" max="13569" width="9" style="182"/>
    <col min="13570" max="13570" width="2.375" style="182" customWidth="1"/>
    <col min="13571" max="13571" width="17.875" style="182" customWidth="1"/>
    <col min="13572" max="13572" width="4.625" style="182" customWidth="1"/>
    <col min="13573" max="13573" width="18.125" style="182" customWidth="1"/>
    <col min="13574" max="13574" width="4.125" style="182" customWidth="1"/>
    <col min="13575" max="13575" width="18.125" style="182" customWidth="1"/>
    <col min="13576" max="13576" width="3.25" style="182" customWidth="1"/>
    <col min="13577" max="13577" width="13.875" style="182" customWidth="1"/>
    <col min="13578" max="13578" width="1.75" style="182" customWidth="1"/>
    <col min="13579" max="13586" width="6.875" style="182" customWidth="1"/>
    <col min="13587" max="13587" width="6.75" style="182" customWidth="1"/>
    <col min="13588" max="13825" width="9" style="182"/>
    <col min="13826" max="13826" width="2.375" style="182" customWidth="1"/>
    <col min="13827" max="13827" width="17.875" style="182" customWidth="1"/>
    <col min="13828" max="13828" width="4.625" style="182" customWidth="1"/>
    <col min="13829" max="13829" width="18.125" style="182" customWidth="1"/>
    <col min="13830" max="13830" width="4.125" style="182" customWidth="1"/>
    <col min="13831" max="13831" width="18.125" style="182" customWidth="1"/>
    <col min="13832" max="13832" width="3.25" style="182" customWidth="1"/>
    <col min="13833" max="13833" width="13.875" style="182" customWidth="1"/>
    <col min="13834" max="13834" width="1.75" style="182" customWidth="1"/>
    <col min="13835" max="13842" width="6.875" style="182" customWidth="1"/>
    <col min="13843" max="13843" width="6.75" style="182" customWidth="1"/>
    <col min="13844" max="14081" width="9" style="182"/>
    <col min="14082" max="14082" width="2.375" style="182" customWidth="1"/>
    <col min="14083" max="14083" width="17.875" style="182" customWidth="1"/>
    <col min="14084" max="14084" width="4.625" style="182" customWidth="1"/>
    <col min="14085" max="14085" width="18.125" style="182" customWidth="1"/>
    <col min="14086" max="14086" width="4.125" style="182" customWidth="1"/>
    <col min="14087" max="14087" width="18.125" style="182" customWidth="1"/>
    <col min="14088" max="14088" width="3.25" style="182" customWidth="1"/>
    <col min="14089" max="14089" width="13.875" style="182" customWidth="1"/>
    <col min="14090" max="14090" width="1.75" style="182" customWidth="1"/>
    <col min="14091" max="14098" width="6.875" style="182" customWidth="1"/>
    <col min="14099" max="14099" width="6.75" style="182" customWidth="1"/>
    <col min="14100" max="14337" width="9" style="182"/>
    <col min="14338" max="14338" width="2.375" style="182" customWidth="1"/>
    <col min="14339" max="14339" width="17.875" style="182" customWidth="1"/>
    <col min="14340" max="14340" width="4.625" style="182" customWidth="1"/>
    <col min="14341" max="14341" width="18.125" style="182" customWidth="1"/>
    <col min="14342" max="14342" width="4.125" style="182" customWidth="1"/>
    <col min="14343" max="14343" width="18.125" style="182" customWidth="1"/>
    <col min="14344" max="14344" width="3.25" style="182" customWidth="1"/>
    <col min="14345" max="14345" width="13.875" style="182" customWidth="1"/>
    <col min="14346" max="14346" width="1.75" style="182" customWidth="1"/>
    <col min="14347" max="14354" width="6.875" style="182" customWidth="1"/>
    <col min="14355" max="14355" width="6.75" style="182" customWidth="1"/>
    <col min="14356" max="14593" width="9" style="182"/>
    <col min="14594" max="14594" width="2.375" style="182" customWidth="1"/>
    <col min="14595" max="14595" width="17.875" style="182" customWidth="1"/>
    <col min="14596" max="14596" width="4.625" style="182" customWidth="1"/>
    <col min="14597" max="14597" width="18.125" style="182" customWidth="1"/>
    <col min="14598" max="14598" width="4.125" style="182" customWidth="1"/>
    <col min="14599" max="14599" width="18.125" style="182" customWidth="1"/>
    <col min="14600" max="14600" width="3.25" style="182" customWidth="1"/>
    <col min="14601" max="14601" width="13.875" style="182" customWidth="1"/>
    <col min="14602" max="14602" width="1.75" style="182" customWidth="1"/>
    <col min="14603" max="14610" width="6.875" style="182" customWidth="1"/>
    <col min="14611" max="14611" width="6.75" style="182" customWidth="1"/>
    <col min="14612" max="14849" width="9" style="182"/>
    <col min="14850" max="14850" width="2.375" style="182" customWidth="1"/>
    <col min="14851" max="14851" width="17.875" style="182" customWidth="1"/>
    <col min="14852" max="14852" width="4.625" style="182" customWidth="1"/>
    <col min="14853" max="14853" width="18.125" style="182" customWidth="1"/>
    <col min="14854" max="14854" width="4.125" style="182" customWidth="1"/>
    <col min="14855" max="14855" width="18.125" style="182" customWidth="1"/>
    <col min="14856" max="14856" width="3.25" style="182" customWidth="1"/>
    <col min="14857" max="14857" width="13.875" style="182" customWidth="1"/>
    <col min="14858" max="14858" width="1.75" style="182" customWidth="1"/>
    <col min="14859" max="14866" width="6.875" style="182" customWidth="1"/>
    <col min="14867" max="14867" width="6.75" style="182" customWidth="1"/>
    <col min="14868" max="15105" width="9" style="182"/>
    <col min="15106" max="15106" width="2.375" style="182" customWidth="1"/>
    <col min="15107" max="15107" width="17.875" style="182" customWidth="1"/>
    <col min="15108" max="15108" width="4.625" style="182" customWidth="1"/>
    <col min="15109" max="15109" width="18.125" style="182" customWidth="1"/>
    <col min="15110" max="15110" width="4.125" style="182" customWidth="1"/>
    <col min="15111" max="15111" width="18.125" style="182" customWidth="1"/>
    <col min="15112" max="15112" width="3.25" style="182" customWidth="1"/>
    <col min="15113" max="15113" width="13.875" style="182" customWidth="1"/>
    <col min="15114" max="15114" width="1.75" style="182" customWidth="1"/>
    <col min="15115" max="15122" width="6.875" style="182" customWidth="1"/>
    <col min="15123" max="15123" width="6.75" style="182" customWidth="1"/>
    <col min="15124" max="15361" width="9" style="182"/>
    <col min="15362" max="15362" width="2.375" style="182" customWidth="1"/>
    <col min="15363" max="15363" width="17.875" style="182" customWidth="1"/>
    <col min="15364" max="15364" width="4.625" style="182" customWidth="1"/>
    <col min="15365" max="15365" width="18.125" style="182" customWidth="1"/>
    <col min="15366" max="15366" width="4.125" style="182" customWidth="1"/>
    <col min="15367" max="15367" width="18.125" style="182" customWidth="1"/>
    <col min="15368" max="15368" width="3.25" style="182" customWidth="1"/>
    <col min="15369" max="15369" width="13.875" style="182" customWidth="1"/>
    <col min="15370" max="15370" width="1.75" style="182" customWidth="1"/>
    <col min="15371" max="15378" width="6.875" style="182" customWidth="1"/>
    <col min="15379" max="15379" width="6.75" style="182" customWidth="1"/>
    <col min="15380" max="15617" width="9" style="182"/>
    <col min="15618" max="15618" width="2.375" style="182" customWidth="1"/>
    <col min="15619" max="15619" width="17.875" style="182" customWidth="1"/>
    <col min="15620" max="15620" width="4.625" style="182" customWidth="1"/>
    <col min="15621" max="15621" width="18.125" style="182" customWidth="1"/>
    <col min="15622" max="15622" width="4.125" style="182" customWidth="1"/>
    <col min="15623" max="15623" width="18.125" style="182" customWidth="1"/>
    <col min="15624" max="15624" width="3.25" style="182" customWidth="1"/>
    <col min="15625" max="15625" width="13.875" style="182" customWidth="1"/>
    <col min="15626" max="15626" width="1.75" style="182" customWidth="1"/>
    <col min="15627" max="15634" width="6.875" style="182" customWidth="1"/>
    <col min="15635" max="15635" width="6.75" style="182" customWidth="1"/>
    <col min="15636" max="15873" width="9" style="182"/>
    <col min="15874" max="15874" width="2.375" style="182" customWidth="1"/>
    <col min="15875" max="15875" width="17.875" style="182" customWidth="1"/>
    <col min="15876" max="15876" width="4.625" style="182" customWidth="1"/>
    <col min="15877" max="15877" width="18.125" style="182" customWidth="1"/>
    <col min="15878" max="15878" width="4.125" style="182" customWidth="1"/>
    <col min="15879" max="15879" width="18.125" style="182" customWidth="1"/>
    <col min="15880" max="15880" width="3.25" style="182" customWidth="1"/>
    <col min="15881" max="15881" width="13.875" style="182" customWidth="1"/>
    <col min="15882" max="15882" width="1.75" style="182" customWidth="1"/>
    <col min="15883" max="15890" width="6.875" style="182" customWidth="1"/>
    <col min="15891" max="15891" width="6.75" style="182" customWidth="1"/>
    <col min="15892" max="16129" width="9" style="182"/>
    <col min="16130" max="16130" width="2.375" style="182" customWidth="1"/>
    <col min="16131" max="16131" width="17.875" style="182" customWidth="1"/>
    <col min="16132" max="16132" width="4.625" style="182" customWidth="1"/>
    <col min="16133" max="16133" width="18.125" style="182" customWidth="1"/>
    <col min="16134" max="16134" width="4.125" style="182" customWidth="1"/>
    <col min="16135" max="16135" width="18.125" style="182" customWidth="1"/>
    <col min="16136" max="16136" width="3.25" style="182" customWidth="1"/>
    <col min="16137" max="16137" width="13.875" style="182" customWidth="1"/>
    <col min="16138" max="16138" width="1.75" style="182" customWidth="1"/>
    <col min="16139" max="16146" width="6.875" style="182" customWidth="1"/>
    <col min="16147" max="16147" width="6.75" style="182" customWidth="1"/>
    <col min="16148" max="16384" width="9" style="182"/>
  </cols>
  <sheetData>
    <row r="1" spans="2:18" ht="19.5" customHeight="1">
      <c r="B1" s="569" t="s">
        <v>223</v>
      </c>
      <c r="C1" s="569"/>
      <c r="D1" s="569"/>
      <c r="E1" s="569"/>
      <c r="F1" s="569"/>
      <c r="G1" s="569"/>
      <c r="H1" s="569"/>
      <c r="I1" s="569"/>
      <c r="J1" s="181"/>
      <c r="K1" s="181"/>
      <c r="L1" s="181"/>
      <c r="M1" s="181"/>
      <c r="N1" s="181"/>
      <c r="O1" s="181"/>
      <c r="P1" s="181"/>
      <c r="Q1" s="181"/>
      <c r="R1" s="181"/>
    </row>
    <row r="2" spans="2:18" ht="15" customHeight="1">
      <c r="B2" s="183"/>
      <c r="C2" s="183"/>
      <c r="D2" s="184"/>
      <c r="E2" s="184"/>
      <c r="F2" s="184"/>
      <c r="G2" s="184"/>
      <c r="H2" s="184"/>
      <c r="I2" s="181"/>
      <c r="J2" s="181"/>
      <c r="K2" s="181"/>
      <c r="L2" s="181"/>
      <c r="M2" s="181"/>
      <c r="N2" s="181"/>
      <c r="O2" s="181"/>
      <c r="P2" s="181"/>
      <c r="Q2" s="181"/>
      <c r="R2" s="181"/>
    </row>
    <row r="3" spans="2:18" ht="18" customHeight="1">
      <c r="B3" s="185" t="s">
        <v>224</v>
      </c>
      <c r="C3" s="186"/>
      <c r="D3" s="187"/>
      <c r="E3" s="187"/>
      <c r="F3" s="187"/>
      <c r="G3" s="187"/>
      <c r="H3" s="187"/>
      <c r="K3" s="188"/>
    </row>
    <row r="4" spans="2:18" ht="9" customHeight="1">
      <c r="G4" s="570" t="s">
        <v>225</v>
      </c>
      <c r="H4" s="570"/>
      <c r="I4" s="570"/>
      <c r="K4" s="188"/>
    </row>
    <row r="5" spans="2:18" ht="41.25" customHeight="1" thickBot="1">
      <c r="B5" s="189"/>
      <c r="C5" s="571" t="s">
        <v>226</v>
      </c>
      <c r="D5" s="572"/>
      <c r="E5" s="571" t="s">
        <v>227</v>
      </c>
      <c r="F5" s="572"/>
      <c r="G5" s="573" t="s">
        <v>228</v>
      </c>
      <c r="H5" s="574"/>
      <c r="I5" s="190"/>
      <c r="K5" s="188"/>
    </row>
    <row r="6" spans="2:18" s="193" customFormat="1" ht="16.5" customHeight="1">
      <c r="B6" s="191" t="s">
        <v>229</v>
      </c>
      <c r="C6" s="565"/>
      <c r="D6" s="566"/>
      <c r="E6" s="567"/>
      <c r="F6" s="568"/>
      <c r="G6" s="567"/>
      <c r="H6" s="568"/>
      <c r="I6" s="192" t="s">
        <v>230</v>
      </c>
    </row>
    <row r="7" spans="2:18" s="193" customFormat="1" ht="16.5" customHeight="1">
      <c r="B7" s="192" t="s">
        <v>231</v>
      </c>
      <c r="C7" s="575"/>
      <c r="D7" s="576"/>
      <c r="E7" s="577"/>
      <c r="F7" s="578"/>
      <c r="G7" s="577"/>
      <c r="H7" s="578"/>
      <c r="I7" s="192">
        <f>COUNT($C$6:$D$16)</f>
        <v>0</v>
      </c>
      <c r="K7" s="188"/>
    </row>
    <row r="8" spans="2:18" s="193" customFormat="1" ht="16.5" customHeight="1" thickBot="1">
      <c r="B8" s="194" t="s">
        <v>232</v>
      </c>
      <c r="C8" s="575"/>
      <c r="D8" s="576"/>
      <c r="E8" s="577"/>
      <c r="F8" s="578"/>
      <c r="G8" s="577"/>
      <c r="H8" s="578"/>
      <c r="I8" s="195"/>
    </row>
    <row r="9" spans="2:18" s="193" customFormat="1" ht="16.5" customHeight="1">
      <c r="B9" s="192" t="s">
        <v>233</v>
      </c>
      <c r="C9" s="575"/>
      <c r="D9" s="576"/>
      <c r="E9" s="577"/>
      <c r="F9" s="578"/>
      <c r="G9" s="577"/>
      <c r="H9" s="578"/>
      <c r="I9" s="579" t="s">
        <v>234</v>
      </c>
    </row>
    <row r="10" spans="2:18" s="193" customFormat="1" ht="16.5" customHeight="1">
      <c r="B10" s="194" t="s">
        <v>235</v>
      </c>
      <c r="C10" s="575"/>
      <c r="D10" s="576"/>
      <c r="E10" s="577"/>
      <c r="F10" s="578"/>
      <c r="G10" s="577"/>
      <c r="H10" s="578"/>
      <c r="I10" s="580"/>
    </row>
    <row r="11" spans="2:18" s="193" customFormat="1" ht="16.5" customHeight="1" thickBot="1">
      <c r="B11" s="192" t="s">
        <v>236</v>
      </c>
      <c r="C11" s="575"/>
      <c r="D11" s="576"/>
      <c r="E11" s="577"/>
      <c r="F11" s="578"/>
      <c r="G11" s="577"/>
      <c r="H11" s="578"/>
      <c r="I11" s="581"/>
    </row>
    <row r="12" spans="2:18" s="193" customFormat="1" ht="16.5" customHeight="1" thickBot="1">
      <c r="B12" s="194" t="s">
        <v>237</v>
      </c>
      <c r="C12" s="575"/>
      <c r="D12" s="576"/>
      <c r="E12" s="577"/>
      <c r="F12" s="578"/>
      <c r="G12" s="577"/>
      <c r="H12" s="578"/>
      <c r="I12" s="196" t="str">
        <f>IFERROR(ROUNDDOWN($F$19/$D$19,3),"")</f>
        <v/>
      </c>
    </row>
    <row r="13" spans="2:18" s="193" customFormat="1" ht="16.5" customHeight="1" thickBot="1">
      <c r="B13" s="192" t="s">
        <v>238</v>
      </c>
      <c r="C13" s="575"/>
      <c r="D13" s="576"/>
      <c r="E13" s="577"/>
      <c r="F13" s="578"/>
      <c r="G13" s="577"/>
      <c r="H13" s="578"/>
    </row>
    <row r="14" spans="2:18" s="193" customFormat="1" ht="16.5" customHeight="1">
      <c r="B14" s="194" t="s">
        <v>239</v>
      </c>
      <c r="C14" s="575"/>
      <c r="D14" s="576"/>
      <c r="E14" s="577"/>
      <c r="F14" s="578"/>
      <c r="G14" s="577"/>
      <c r="H14" s="578"/>
      <c r="I14" s="579" t="s">
        <v>240</v>
      </c>
    </row>
    <row r="15" spans="2:18" s="193" customFormat="1" ht="16.5" customHeight="1">
      <c r="B15" s="192" t="s">
        <v>241</v>
      </c>
      <c r="C15" s="575"/>
      <c r="D15" s="576"/>
      <c r="E15" s="577"/>
      <c r="F15" s="578"/>
      <c r="G15" s="577"/>
      <c r="H15" s="578"/>
      <c r="I15" s="580"/>
    </row>
    <row r="16" spans="2:18" s="193" customFormat="1" ht="16.5" customHeight="1" thickBot="1">
      <c r="B16" s="197" t="s">
        <v>242</v>
      </c>
      <c r="C16" s="582"/>
      <c r="D16" s="583"/>
      <c r="E16" s="584"/>
      <c r="F16" s="585"/>
      <c r="G16" s="584"/>
      <c r="H16" s="585"/>
      <c r="I16" s="581"/>
    </row>
    <row r="17" spans="1:19" s="193" customFormat="1" ht="16.5" customHeight="1" thickBot="1">
      <c r="B17" s="198" t="s">
        <v>243</v>
      </c>
      <c r="C17" s="586">
        <f>SUM(C6:D16)</f>
        <v>0</v>
      </c>
      <c r="D17" s="586"/>
      <c r="E17" s="587">
        <f>SUM(E6:F16)</f>
        <v>0</v>
      </c>
      <c r="F17" s="587"/>
      <c r="G17" s="567">
        <f>SUM(H6:H16)</f>
        <v>0</v>
      </c>
      <c r="H17" s="568"/>
      <c r="I17" s="196" t="str">
        <f>IFERROR(ROUNDDOWN($H$19/$D$19,3),"")</f>
        <v/>
      </c>
    </row>
    <row r="18" spans="1:19" s="193" customFormat="1" ht="12.75" customHeight="1">
      <c r="B18" s="199"/>
      <c r="C18" s="199"/>
      <c r="D18" s="199"/>
      <c r="E18" s="199"/>
      <c r="F18" s="200"/>
      <c r="G18" s="195"/>
      <c r="H18" s="195"/>
    </row>
    <row r="19" spans="1:19" s="193" customFormat="1" ht="27" customHeight="1">
      <c r="B19" s="194" t="s">
        <v>244</v>
      </c>
      <c r="C19" s="194" t="s">
        <v>245</v>
      </c>
      <c r="D19" s="201" t="str">
        <f>IFERROR(C17/I7,"")</f>
        <v/>
      </c>
      <c r="E19" s="202" t="s">
        <v>246</v>
      </c>
      <c r="F19" s="203" t="str">
        <f>IFERROR(E17/I7,"")</f>
        <v/>
      </c>
      <c r="G19" s="202" t="s">
        <v>247</v>
      </c>
      <c r="H19" s="203" t="str">
        <f>IFERROR(G17/I7,"")</f>
        <v/>
      </c>
    </row>
    <row r="20" spans="1:19" ht="18" customHeight="1">
      <c r="B20" s="204"/>
      <c r="C20" s="204"/>
      <c r="D20" s="205"/>
      <c r="E20" s="205"/>
      <c r="F20" s="206"/>
      <c r="G20" s="206"/>
      <c r="H20" s="206"/>
      <c r="I20" s="207"/>
    </row>
    <row r="21" spans="1:19" ht="18" customHeight="1">
      <c r="B21" s="185" t="s">
        <v>248</v>
      </c>
      <c r="C21" s="186"/>
      <c r="D21" s="187"/>
      <c r="E21" s="187"/>
      <c r="F21" s="187"/>
      <c r="G21" s="187"/>
      <c r="H21" s="187"/>
      <c r="I21" s="208"/>
    </row>
    <row r="22" spans="1:19" ht="9" customHeight="1" thickBot="1">
      <c r="B22" s="204"/>
      <c r="C22" s="204"/>
      <c r="D22" s="205"/>
      <c r="E22" s="205"/>
      <c r="F22" s="206"/>
      <c r="G22" s="206"/>
      <c r="H22" s="206"/>
      <c r="I22" s="207"/>
      <c r="K22" s="206"/>
      <c r="L22" s="206"/>
      <c r="M22" s="206"/>
      <c r="N22" s="206"/>
      <c r="O22" s="206"/>
    </row>
    <row r="23" spans="1:19" ht="41.25" customHeight="1" thickBot="1">
      <c r="B23" s="209"/>
      <c r="C23" s="573" t="s">
        <v>226</v>
      </c>
      <c r="D23" s="574"/>
      <c r="E23" s="588" t="s">
        <v>227</v>
      </c>
      <c r="F23" s="589"/>
      <c r="G23" s="590" t="s">
        <v>228</v>
      </c>
      <c r="H23" s="591"/>
      <c r="I23" s="210" t="s">
        <v>249</v>
      </c>
      <c r="K23" s="206"/>
      <c r="L23" s="206"/>
      <c r="M23" s="206"/>
      <c r="N23" s="206"/>
      <c r="O23" s="206"/>
    </row>
    <row r="24" spans="1:19" ht="16.5" customHeight="1" thickBot="1">
      <c r="B24" s="198" t="s">
        <v>250</v>
      </c>
      <c r="C24" s="565"/>
      <c r="D24" s="566"/>
      <c r="E24" s="592"/>
      <c r="F24" s="593"/>
      <c r="G24" s="592"/>
      <c r="H24" s="593"/>
      <c r="I24" s="211" t="str">
        <f>IFERROR(ROUNDDOWN($F$29/$D$29,3),"")</f>
        <v/>
      </c>
      <c r="K24" s="206"/>
      <c r="L24" s="206"/>
      <c r="M24" s="206"/>
      <c r="N24" s="206"/>
      <c r="O24" s="206"/>
    </row>
    <row r="25" spans="1:19" ht="16.5" customHeight="1" thickBot="1">
      <c r="B25" s="192" t="s">
        <v>250</v>
      </c>
      <c r="C25" s="594"/>
      <c r="D25" s="594"/>
      <c r="E25" s="595"/>
      <c r="F25" s="595"/>
      <c r="G25" s="596"/>
      <c r="H25" s="597"/>
      <c r="I25" s="207"/>
      <c r="K25" s="206"/>
      <c r="L25" s="206"/>
      <c r="M25" s="206"/>
      <c r="N25" s="206"/>
      <c r="O25" s="206"/>
    </row>
    <row r="26" spans="1:19" ht="16.5" customHeight="1" thickBot="1">
      <c r="B26" s="197" t="s">
        <v>250</v>
      </c>
      <c r="C26" s="599"/>
      <c r="D26" s="599"/>
      <c r="E26" s="600"/>
      <c r="F26" s="600"/>
      <c r="G26" s="601"/>
      <c r="H26" s="602"/>
      <c r="I26" s="579" t="s">
        <v>240</v>
      </c>
      <c r="K26" s="206"/>
      <c r="L26" s="206"/>
      <c r="M26" s="206"/>
      <c r="N26" s="206"/>
      <c r="O26" s="206"/>
    </row>
    <row r="27" spans="1:19" ht="16.5" customHeight="1">
      <c r="B27" s="198" t="s">
        <v>243</v>
      </c>
      <c r="C27" s="603">
        <f>SUM(C24:D26)</f>
        <v>0</v>
      </c>
      <c r="D27" s="604"/>
      <c r="E27" s="605">
        <f>SUM(E24:F26)</f>
        <v>0</v>
      </c>
      <c r="F27" s="606"/>
      <c r="G27" s="592">
        <f>SUM(H24:H26)</f>
        <v>0</v>
      </c>
      <c r="H27" s="593"/>
      <c r="I27" s="580"/>
      <c r="K27" s="206"/>
      <c r="L27" s="206"/>
      <c r="M27" s="206"/>
      <c r="N27" s="206"/>
      <c r="O27" s="206"/>
    </row>
    <row r="28" spans="1:19" ht="12.75" customHeight="1" thickBot="1">
      <c r="B28" s="204"/>
      <c r="C28" s="204"/>
      <c r="D28" s="205"/>
      <c r="E28" s="205"/>
      <c r="F28" s="206"/>
      <c r="G28" s="206"/>
      <c r="H28" s="206"/>
      <c r="I28" s="581"/>
      <c r="K28" s="206"/>
      <c r="L28" s="206"/>
      <c r="M28" s="206"/>
      <c r="N28" s="206"/>
      <c r="O28" s="206"/>
    </row>
    <row r="29" spans="1:19" ht="27" customHeight="1" thickBot="1">
      <c r="B29" s="212" t="s">
        <v>244</v>
      </c>
      <c r="C29" s="194" t="s">
        <v>245</v>
      </c>
      <c r="D29" s="201">
        <f>C27/3</f>
        <v>0</v>
      </c>
      <c r="E29" s="202" t="s">
        <v>246</v>
      </c>
      <c r="F29" s="203">
        <f>E27/3</f>
        <v>0</v>
      </c>
      <c r="G29" s="202" t="s">
        <v>247</v>
      </c>
      <c r="H29" s="203">
        <f>G27/3</f>
        <v>0</v>
      </c>
      <c r="I29" s="196" t="str">
        <f>IFERROR(ROUNDDOWN($H$29/$D$29,3),"")</f>
        <v/>
      </c>
      <c r="K29" s="206"/>
      <c r="L29" s="206"/>
      <c r="M29" s="206"/>
      <c r="N29" s="206"/>
      <c r="O29" s="206"/>
    </row>
    <row r="31" spans="1:19" ht="18" customHeight="1">
      <c r="A31" s="182" t="s">
        <v>251</v>
      </c>
    </row>
    <row r="32" spans="1:19" ht="19.5" customHeight="1">
      <c r="A32" s="213">
        <v>1</v>
      </c>
      <c r="B32" s="607" t="s">
        <v>252</v>
      </c>
      <c r="C32" s="607"/>
      <c r="D32" s="607"/>
      <c r="E32" s="607"/>
      <c r="F32" s="607"/>
      <c r="G32" s="607"/>
      <c r="H32" s="607"/>
      <c r="I32" s="607"/>
      <c r="J32" s="187"/>
      <c r="K32" s="214"/>
      <c r="L32" s="214"/>
      <c r="M32" s="214"/>
      <c r="N32" s="214"/>
      <c r="O32" s="214"/>
      <c r="P32" s="214"/>
      <c r="Q32" s="214"/>
      <c r="R32" s="214"/>
      <c r="S32" s="214"/>
    </row>
    <row r="33" spans="1:20" ht="28.5" customHeight="1">
      <c r="A33" s="213">
        <v>2</v>
      </c>
      <c r="B33" s="607" t="s">
        <v>253</v>
      </c>
      <c r="C33" s="607"/>
      <c r="D33" s="607"/>
      <c r="E33" s="607"/>
      <c r="F33" s="607"/>
      <c r="G33" s="607"/>
      <c r="H33" s="607"/>
      <c r="I33" s="607"/>
      <c r="J33" s="187"/>
      <c r="K33" s="214"/>
      <c r="L33" s="214"/>
      <c r="M33" s="214"/>
      <c r="N33" s="214"/>
      <c r="O33" s="214"/>
      <c r="P33" s="214"/>
      <c r="Q33" s="214"/>
      <c r="R33" s="214"/>
      <c r="S33" s="214"/>
    </row>
    <row r="34" spans="1:20" ht="69" customHeight="1">
      <c r="A34" s="213">
        <v>3</v>
      </c>
      <c r="B34" s="607" t="s">
        <v>254</v>
      </c>
      <c r="C34" s="607"/>
      <c r="D34" s="607"/>
      <c r="E34" s="607"/>
      <c r="F34" s="607"/>
      <c r="G34" s="607"/>
      <c r="H34" s="607"/>
      <c r="I34" s="607"/>
      <c r="J34" s="187"/>
      <c r="K34" s="214"/>
      <c r="L34" s="214"/>
      <c r="M34" s="214"/>
      <c r="N34" s="214"/>
      <c r="O34" s="214"/>
      <c r="P34" s="214"/>
      <c r="Q34" s="214"/>
      <c r="R34" s="214"/>
      <c r="S34" s="214"/>
    </row>
    <row r="35" spans="1:20" ht="13.5" customHeight="1">
      <c r="A35" s="213">
        <v>4</v>
      </c>
      <c r="B35" s="607" t="s">
        <v>255</v>
      </c>
      <c r="C35" s="607"/>
      <c r="D35" s="607"/>
      <c r="E35" s="607"/>
      <c r="F35" s="607"/>
      <c r="G35" s="607"/>
      <c r="H35" s="607"/>
      <c r="I35" s="607"/>
      <c r="J35" s="187"/>
      <c r="K35" s="598" t="s">
        <v>256</v>
      </c>
      <c r="L35" s="598"/>
      <c r="M35" s="598"/>
      <c r="N35" s="598"/>
      <c r="O35" s="598"/>
      <c r="P35" s="598"/>
      <c r="Q35" s="598"/>
      <c r="R35" s="598"/>
      <c r="S35" s="598"/>
      <c r="T35" s="598"/>
    </row>
    <row r="36" spans="1:20" ht="19.5" customHeight="1">
      <c r="B36" s="215"/>
      <c r="C36" s="215"/>
      <c r="D36" s="214"/>
      <c r="E36" s="214"/>
      <c r="F36" s="214"/>
      <c r="G36" s="214"/>
      <c r="H36" s="214"/>
      <c r="I36" s="214"/>
      <c r="J36" s="193"/>
      <c r="K36" s="598"/>
      <c r="L36" s="598"/>
      <c r="M36" s="598"/>
      <c r="N36" s="598"/>
      <c r="O36" s="598"/>
      <c r="P36" s="598"/>
      <c r="Q36" s="598"/>
      <c r="R36" s="598"/>
      <c r="S36" s="598"/>
      <c r="T36" s="598"/>
    </row>
    <row r="37" spans="1:20" ht="19.5" customHeight="1">
      <c r="B37" s="598"/>
      <c r="C37" s="598"/>
      <c r="D37" s="598"/>
      <c r="E37" s="598"/>
      <c r="F37" s="598"/>
      <c r="G37" s="598"/>
      <c r="H37" s="598"/>
      <c r="I37" s="598"/>
      <c r="J37" s="193"/>
      <c r="K37" s="598"/>
      <c r="L37" s="598"/>
      <c r="M37" s="598"/>
      <c r="N37" s="598"/>
      <c r="O37" s="598"/>
      <c r="P37" s="598"/>
      <c r="Q37" s="598"/>
      <c r="R37" s="598"/>
      <c r="S37" s="598"/>
      <c r="T37" s="598"/>
    </row>
    <row r="38" spans="1:20" ht="19.5" customHeight="1">
      <c r="B38" s="214"/>
      <c r="C38" s="214"/>
      <c r="D38" s="216"/>
      <c r="E38" s="216"/>
      <c r="F38" s="216"/>
      <c r="G38" s="216"/>
      <c r="H38" s="216"/>
      <c r="I38" s="216"/>
      <c r="J38" s="193"/>
      <c r="K38" s="193"/>
      <c r="L38" s="193"/>
      <c r="M38" s="193"/>
      <c r="N38" s="193"/>
      <c r="O38" s="193"/>
      <c r="P38" s="193"/>
      <c r="Q38" s="193"/>
      <c r="R38" s="193"/>
      <c r="S38" s="193"/>
    </row>
    <row r="39" spans="1:20" ht="18" customHeight="1">
      <c r="B39" s="214"/>
      <c r="C39" s="214"/>
      <c r="D39" s="214"/>
      <c r="E39" s="214"/>
      <c r="F39" s="214"/>
      <c r="G39" s="214"/>
      <c r="H39" s="214"/>
      <c r="I39" s="214"/>
      <c r="J39" s="193"/>
      <c r="K39" s="193"/>
      <c r="L39" s="193"/>
      <c r="M39" s="193"/>
      <c r="N39" s="193"/>
      <c r="O39" s="193"/>
      <c r="P39" s="193"/>
      <c r="Q39" s="193"/>
      <c r="R39" s="193"/>
      <c r="S39" s="193"/>
    </row>
    <row r="40" spans="1:20" ht="18" customHeight="1">
      <c r="B40" s="217"/>
      <c r="C40" s="217"/>
      <c r="D40" s="217"/>
      <c r="E40" s="217"/>
      <c r="F40" s="217"/>
      <c r="G40" s="217"/>
      <c r="H40" s="217"/>
      <c r="I40" s="217"/>
      <c r="J40" s="217"/>
      <c r="K40" s="217"/>
      <c r="L40" s="217"/>
      <c r="M40" s="217"/>
      <c r="N40" s="217"/>
      <c r="O40" s="217"/>
      <c r="P40" s="217"/>
      <c r="Q40" s="217"/>
      <c r="R40" s="217"/>
      <c r="S40" s="217"/>
    </row>
    <row r="41" spans="1:20" ht="18" customHeight="1">
      <c r="B41" s="218"/>
      <c r="C41" s="218"/>
      <c r="D41" s="607"/>
      <c r="E41" s="607"/>
      <c r="F41" s="607"/>
      <c r="G41" s="607"/>
      <c r="H41" s="607"/>
      <c r="I41" s="607"/>
      <c r="J41" s="607"/>
      <c r="K41" s="217"/>
      <c r="L41" s="217"/>
      <c r="M41" s="217"/>
      <c r="N41" s="217"/>
      <c r="O41" s="217"/>
      <c r="P41" s="217"/>
      <c r="Q41" s="217"/>
      <c r="R41" s="217"/>
      <c r="S41" s="217"/>
    </row>
    <row r="42" spans="1:20" ht="18" customHeight="1">
      <c r="B42" s="213"/>
      <c r="C42" s="213"/>
      <c r="D42" s="607"/>
      <c r="E42" s="607"/>
      <c r="F42" s="607"/>
      <c r="G42" s="607"/>
      <c r="H42" s="607"/>
      <c r="I42" s="607"/>
      <c r="J42" s="607"/>
    </row>
    <row r="43" spans="1:20" ht="18" customHeight="1">
      <c r="B43" s="213"/>
      <c r="C43" s="213"/>
      <c r="D43" s="607"/>
      <c r="E43" s="607"/>
      <c r="F43" s="607"/>
      <c r="G43" s="607"/>
      <c r="H43" s="607"/>
      <c r="I43" s="607"/>
      <c r="J43" s="607"/>
    </row>
    <row r="44" spans="1:20" ht="18" customHeight="1">
      <c r="B44" s="213"/>
      <c r="C44" s="213"/>
      <c r="D44" s="607"/>
      <c r="E44" s="607"/>
      <c r="F44" s="607"/>
      <c r="G44" s="607"/>
      <c r="H44" s="607"/>
      <c r="I44" s="607"/>
      <c r="J44" s="607"/>
    </row>
    <row r="45" spans="1:20" ht="18" customHeight="1">
      <c r="B45" s="208"/>
      <c r="C45" s="208"/>
      <c r="D45" s="208"/>
      <c r="E45" s="208"/>
      <c r="F45" s="208"/>
      <c r="G45" s="208"/>
      <c r="H45" s="208"/>
      <c r="I45" s="208"/>
    </row>
    <row r="46" spans="1:20" ht="18" customHeight="1">
      <c r="B46" s="208"/>
      <c r="C46" s="208"/>
      <c r="D46" s="208"/>
      <c r="E46" s="208"/>
      <c r="F46" s="208"/>
      <c r="G46" s="208"/>
      <c r="H46" s="208"/>
      <c r="I46" s="208"/>
    </row>
    <row r="47" spans="1:20" ht="18" customHeight="1">
      <c r="B47" s="208"/>
      <c r="C47" s="208"/>
      <c r="D47" s="208"/>
      <c r="E47" s="208"/>
      <c r="F47" s="208"/>
      <c r="G47" s="208"/>
      <c r="H47" s="208"/>
      <c r="I47" s="208"/>
    </row>
    <row r="48" spans="1:20" ht="18" customHeight="1">
      <c r="B48" s="208"/>
      <c r="C48" s="208"/>
      <c r="D48" s="208"/>
      <c r="E48" s="208"/>
      <c r="F48" s="208"/>
      <c r="G48" s="208"/>
      <c r="H48" s="208"/>
      <c r="I48" s="208"/>
    </row>
  </sheetData>
  <mergeCells count="69">
    <mergeCell ref="D41:J41"/>
    <mergeCell ref="D42:J42"/>
    <mergeCell ref="D43:J43"/>
    <mergeCell ref="D44:J44"/>
    <mergeCell ref="B32:I32"/>
    <mergeCell ref="B33:I33"/>
    <mergeCell ref="B34:I34"/>
    <mergeCell ref="B35:I35"/>
    <mergeCell ref="K35:T37"/>
    <mergeCell ref="B37:I37"/>
    <mergeCell ref="C26:D26"/>
    <mergeCell ref="E26:F26"/>
    <mergeCell ref="G26:H26"/>
    <mergeCell ref="I26:I28"/>
    <mergeCell ref="C27:D27"/>
    <mergeCell ref="E27:F27"/>
    <mergeCell ref="G27:H27"/>
    <mergeCell ref="C24:D24"/>
    <mergeCell ref="E24:F24"/>
    <mergeCell ref="G24:H24"/>
    <mergeCell ref="C25:D25"/>
    <mergeCell ref="E25:F25"/>
    <mergeCell ref="G25:H25"/>
    <mergeCell ref="C17:D17"/>
    <mergeCell ref="E17:F17"/>
    <mergeCell ref="G17:H17"/>
    <mergeCell ref="C23:D23"/>
    <mergeCell ref="E23:F23"/>
    <mergeCell ref="G23:H23"/>
    <mergeCell ref="C14:D14"/>
    <mergeCell ref="E14:F14"/>
    <mergeCell ref="G14:H14"/>
    <mergeCell ref="I14:I16"/>
    <mergeCell ref="C15:D15"/>
    <mergeCell ref="E15:F15"/>
    <mergeCell ref="G15:H15"/>
    <mergeCell ref="C16:D16"/>
    <mergeCell ref="E16:F16"/>
    <mergeCell ref="G16:H16"/>
    <mergeCell ref="C12:D12"/>
    <mergeCell ref="E12:F12"/>
    <mergeCell ref="G12:H12"/>
    <mergeCell ref="C13:D13"/>
    <mergeCell ref="E13:F13"/>
    <mergeCell ref="G13:H13"/>
    <mergeCell ref="C9:D9"/>
    <mergeCell ref="E9:F9"/>
    <mergeCell ref="G9:H9"/>
    <mergeCell ref="I9:I11"/>
    <mergeCell ref="C10:D10"/>
    <mergeCell ref="E10:F10"/>
    <mergeCell ref="G10:H10"/>
    <mergeCell ref="C11:D11"/>
    <mergeCell ref="E11:F11"/>
    <mergeCell ref="G11:H11"/>
    <mergeCell ref="C7:D7"/>
    <mergeCell ref="E7:F7"/>
    <mergeCell ref="G7:H7"/>
    <mergeCell ref="C8:D8"/>
    <mergeCell ref="E8:F8"/>
    <mergeCell ref="G8:H8"/>
    <mergeCell ref="C6:D6"/>
    <mergeCell ref="E6:F6"/>
    <mergeCell ref="G6:H6"/>
    <mergeCell ref="B1:I1"/>
    <mergeCell ref="G4:I4"/>
    <mergeCell ref="C5:D5"/>
    <mergeCell ref="E5:F5"/>
    <mergeCell ref="G5:H5"/>
  </mergeCells>
  <phoneticPr fontId="3"/>
  <pageMargins left="0.78740157480314965" right="0.78740157480314965"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6234-BFFC-47EE-9385-365126FE78EB}">
  <sheetPr>
    <tabColor rgb="FFFFFF00"/>
  </sheetPr>
  <dimension ref="A1:R44"/>
  <sheetViews>
    <sheetView view="pageBreakPreview" zoomScaleNormal="100" zoomScaleSheetLayoutView="100" workbookViewId="0">
      <selection activeCell="K33" sqref="K33"/>
    </sheetView>
  </sheetViews>
  <sheetFormatPr defaultRowHeight="18" customHeight="1"/>
  <cols>
    <col min="1" max="1" width="2.5" style="220" customWidth="1"/>
    <col min="2" max="2" width="17.875" style="220" customWidth="1"/>
    <col min="3" max="3" width="4.125" style="220" customWidth="1"/>
    <col min="4" max="4" width="18.625" style="220" customWidth="1"/>
    <col min="5" max="5" width="4.75" style="220" customWidth="1"/>
    <col min="6" max="6" width="18.625" style="220" customWidth="1"/>
    <col min="7" max="7" width="12.125" style="220" customWidth="1"/>
    <col min="8" max="8" width="0.375" style="220" customWidth="1"/>
    <col min="9" max="17" width="6.875" style="220" customWidth="1"/>
    <col min="18" max="18" width="6.75" style="220" customWidth="1"/>
    <col min="19" max="255" width="9" style="220"/>
    <col min="256" max="256" width="2.5" style="220" customWidth="1"/>
    <col min="257" max="257" width="17.875" style="220" customWidth="1"/>
    <col min="258" max="258" width="4.125" style="220" customWidth="1"/>
    <col min="259" max="259" width="18.625" style="220" customWidth="1"/>
    <col min="260" max="260" width="4.75" style="220" customWidth="1"/>
    <col min="261" max="261" width="18.625" style="220" customWidth="1"/>
    <col min="262" max="262" width="2.5" style="220" customWidth="1"/>
    <col min="263" max="263" width="14.625" style="220" customWidth="1"/>
    <col min="264" max="264" width="2" style="220" customWidth="1"/>
    <col min="265" max="273" width="6.875" style="220" customWidth="1"/>
    <col min="274" max="274" width="6.75" style="220" customWidth="1"/>
    <col min="275" max="511" width="9" style="220"/>
    <col min="512" max="512" width="2.5" style="220" customWidth="1"/>
    <col min="513" max="513" width="17.875" style="220" customWidth="1"/>
    <col min="514" max="514" width="4.125" style="220" customWidth="1"/>
    <col min="515" max="515" width="18.625" style="220" customWidth="1"/>
    <col min="516" max="516" width="4.75" style="220" customWidth="1"/>
    <col min="517" max="517" width="18.625" style="220" customWidth="1"/>
    <col min="518" max="518" width="2.5" style="220" customWidth="1"/>
    <col min="519" max="519" width="14.625" style="220" customWidth="1"/>
    <col min="520" max="520" width="2" style="220" customWidth="1"/>
    <col min="521" max="529" width="6.875" style="220" customWidth="1"/>
    <col min="530" max="530" width="6.75" style="220" customWidth="1"/>
    <col min="531" max="767" width="9" style="220"/>
    <col min="768" max="768" width="2.5" style="220" customWidth="1"/>
    <col min="769" max="769" width="17.875" style="220" customWidth="1"/>
    <col min="770" max="770" width="4.125" style="220" customWidth="1"/>
    <col min="771" max="771" width="18.625" style="220" customWidth="1"/>
    <col min="772" max="772" width="4.75" style="220" customWidth="1"/>
    <col min="773" max="773" width="18.625" style="220" customWidth="1"/>
    <col min="774" max="774" width="2.5" style="220" customWidth="1"/>
    <col min="775" max="775" width="14.625" style="220" customWidth="1"/>
    <col min="776" max="776" width="2" style="220" customWidth="1"/>
    <col min="777" max="785" width="6.875" style="220" customWidth="1"/>
    <col min="786" max="786" width="6.75" style="220" customWidth="1"/>
    <col min="787" max="1023" width="9" style="220"/>
    <col min="1024" max="1024" width="2.5" style="220" customWidth="1"/>
    <col min="1025" max="1025" width="17.875" style="220" customWidth="1"/>
    <col min="1026" max="1026" width="4.125" style="220" customWidth="1"/>
    <col min="1027" max="1027" width="18.625" style="220" customWidth="1"/>
    <col min="1028" max="1028" width="4.75" style="220" customWidth="1"/>
    <col min="1029" max="1029" width="18.625" style="220" customWidth="1"/>
    <col min="1030" max="1030" width="2.5" style="220" customWidth="1"/>
    <col min="1031" max="1031" width="14.625" style="220" customWidth="1"/>
    <col min="1032" max="1032" width="2" style="220" customWidth="1"/>
    <col min="1033" max="1041" width="6.875" style="220" customWidth="1"/>
    <col min="1042" max="1042" width="6.75" style="220" customWidth="1"/>
    <col min="1043" max="1279" width="9" style="220"/>
    <col min="1280" max="1280" width="2.5" style="220" customWidth="1"/>
    <col min="1281" max="1281" width="17.875" style="220" customWidth="1"/>
    <col min="1282" max="1282" width="4.125" style="220" customWidth="1"/>
    <col min="1283" max="1283" width="18.625" style="220" customWidth="1"/>
    <col min="1284" max="1284" width="4.75" style="220" customWidth="1"/>
    <col min="1285" max="1285" width="18.625" style="220" customWidth="1"/>
    <col min="1286" max="1286" width="2.5" style="220" customWidth="1"/>
    <col min="1287" max="1287" width="14.625" style="220" customWidth="1"/>
    <col min="1288" max="1288" width="2" style="220" customWidth="1"/>
    <col min="1289" max="1297" width="6.875" style="220" customWidth="1"/>
    <col min="1298" max="1298" width="6.75" style="220" customWidth="1"/>
    <col min="1299" max="1535" width="9" style="220"/>
    <col min="1536" max="1536" width="2.5" style="220" customWidth="1"/>
    <col min="1537" max="1537" width="17.875" style="220" customWidth="1"/>
    <col min="1538" max="1538" width="4.125" style="220" customWidth="1"/>
    <col min="1539" max="1539" width="18.625" style="220" customWidth="1"/>
    <col min="1540" max="1540" width="4.75" style="220" customWidth="1"/>
    <col min="1541" max="1541" width="18.625" style="220" customWidth="1"/>
    <col min="1542" max="1542" width="2.5" style="220" customWidth="1"/>
    <col min="1543" max="1543" width="14.625" style="220" customWidth="1"/>
    <col min="1544" max="1544" width="2" style="220" customWidth="1"/>
    <col min="1545" max="1553" width="6.875" style="220" customWidth="1"/>
    <col min="1554" max="1554" width="6.75" style="220" customWidth="1"/>
    <col min="1555" max="1791" width="9" style="220"/>
    <col min="1792" max="1792" width="2.5" style="220" customWidth="1"/>
    <col min="1793" max="1793" width="17.875" style="220" customWidth="1"/>
    <col min="1794" max="1794" width="4.125" style="220" customWidth="1"/>
    <col min="1795" max="1795" width="18.625" style="220" customWidth="1"/>
    <col min="1796" max="1796" width="4.75" style="220" customWidth="1"/>
    <col min="1797" max="1797" width="18.625" style="220" customWidth="1"/>
    <col min="1798" max="1798" width="2.5" style="220" customWidth="1"/>
    <col min="1799" max="1799" width="14.625" style="220" customWidth="1"/>
    <col min="1800" max="1800" width="2" style="220" customWidth="1"/>
    <col min="1801" max="1809" width="6.875" style="220" customWidth="1"/>
    <col min="1810" max="1810" width="6.75" style="220" customWidth="1"/>
    <col min="1811" max="2047" width="9" style="220"/>
    <col min="2048" max="2048" width="2.5" style="220" customWidth="1"/>
    <col min="2049" max="2049" width="17.875" style="220" customWidth="1"/>
    <col min="2050" max="2050" width="4.125" style="220" customWidth="1"/>
    <col min="2051" max="2051" width="18.625" style="220" customWidth="1"/>
    <col min="2052" max="2052" width="4.75" style="220" customWidth="1"/>
    <col min="2053" max="2053" width="18.625" style="220" customWidth="1"/>
    <col min="2054" max="2054" width="2.5" style="220" customWidth="1"/>
    <col min="2055" max="2055" width="14.625" style="220" customWidth="1"/>
    <col min="2056" max="2056" width="2" style="220" customWidth="1"/>
    <col min="2057" max="2065" width="6.875" style="220" customWidth="1"/>
    <col min="2066" max="2066" width="6.75" style="220" customWidth="1"/>
    <col min="2067" max="2303" width="9" style="220"/>
    <col min="2304" max="2304" width="2.5" style="220" customWidth="1"/>
    <col min="2305" max="2305" width="17.875" style="220" customWidth="1"/>
    <col min="2306" max="2306" width="4.125" style="220" customWidth="1"/>
    <col min="2307" max="2307" width="18.625" style="220" customWidth="1"/>
    <col min="2308" max="2308" width="4.75" style="220" customWidth="1"/>
    <col min="2309" max="2309" width="18.625" style="220" customWidth="1"/>
    <col min="2310" max="2310" width="2.5" style="220" customWidth="1"/>
    <col min="2311" max="2311" width="14.625" style="220" customWidth="1"/>
    <col min="2312" max="2312" width="2" style="220" customWidth="1"/>
    <col min="2313" max="2321" width="6.875" style="220" customWidth="1"/>
    <col min="2322" max="2322" width="6.75" style="220" customWidth="1"/>
    <col min="2323" max="2559" width="9" style="220"/>
    <col min="2560" max="2560" width="2.5" style="220" customWidth="1"/>
    <col min="2561" max="2561" width="17.875" style="220" customWidth="1"/>
    <col min="2562" max="2562" width="4.125" style="220" customWidth="1"/>
    <col min="2563" max="2563" width="18.625" style="220" customWidth="1"/>
    <col min="2564" max="2564" width="4.75" style="220" customWidth="1"/>
    <col min="2565" max="2565" width="18.625" style="220" customWidth="1"/>
    <col min="2566" max="2566" width="2.5" style="220" customWidth="1"/>
    <col min="2567" max="2567" width="14.625" style="220" customWidth="1"/>
    <col min="2568" max="2568" width="2" style="220" customWidth="1"/>
    <col min="2569" max="2577" width="6.875" style="220" customWidth="1"/>
    <col min="2578" max="2578" width="6.75" style="220" customWidth="1"/>
    <col min="2579" max="2815" width="9" style="220"/>
    <col min="2816" max="2816" width="2.5" style="220" customWidth="1"/>
    <col min="2817" max="2817" width="17.875" style="220" customWidth="1"/>
    <col min="2818" max="2818" width="4.125" style="220" customWidth="1"/>
    <col min="2819" max="2819" width="18.625" style="220" customWidth="1"/>
    <col min="2820" max="2820" width="4.75" style="220" customWidth="1"/>
    <col min="2821" max="2821" width="18.625" style="220" customWidth="1"/>
    <col min="2822" max="2822" width="2.5" style="220" customWidth="1"/>
    <col min="2823" max="2823" width="14.625" style="220" customWidth="1"/>
    <col min="2824" max="2824" width="2" style="220" customWidth="1"/>
    <col min="2825" max="2833" width="6.875" style="220" customWidth="1"/>
    <col min="2834" max="2834" width="6.75" style="220" customWidth="1"/>
    <col min="2835" max="3071" width="9" style="220"/>
    <col min="3072" max="3072" width="2.5" style="220" customWidth="1"/>
    <col min="3073" max="3073" width="17.875" style="220" customWidth="1"/>
    <col min="3074" max="3074" width="4.125" style="220" customWidth="1"/>
    <col min="3075" max="3075" width="18.625" style="220" customWidth="1"/>
    <col min="3076" max="3076" width="4.75" style="220" customWidth="1"/>
    <col min="3077" max="3077" width="18.625" style="220" customWidth="1"/>
    <col min="3078" max="3078" width="2.5" style="220" customWidth="1"/>
    <col min="3079" max="3079" width="14.625" style="220" customWidth="1"/>
    <col min="3080" max="3080" width="2" style="220" customWidth="1"/>
    <col min="3081" max="3089" width="6.875" style="220" customWidth="1"/>
    <col min="3090" max="3090" width="6.75" style="220" customWidth="1"/>
    <col min="3091" max="3327" width="9" style="220"/>
    <col min="3328" max="3328" width="2.5" style="220" customWidth="1"/>
    <col min="3329" max="3329" width="17.875" style="220" customWidth="1"/>
    <col min="3330" max="3330" width="4.125" style="220" customWidth="1"/>
    <col min="3331" max="3331" width="18.625" style="220" customWidth="1"/>
    <col min="3332" max="3332" width="4.75" style="220" customWidth="1"/>
    <col min="3333" max="3333" width="18.625" style="220" customWidth="1"/>
    <col min="3334" max="3334" width="2.5" style="220" customWidth="1"/>
    <col min="3335" max="3335" width="14.625" style="220" customWidth="1"/>
    <col min="3336" max="3336" width="2" style="220" customWidth="1"/>
    <col min="3337" max="3345" width="6.875" style="220" customWidth="1"/>
    <col min="3346" max="3346" width="6.75" style="220" customWidth="1"/>
    <col min="3347" max="3583" width="9" style="220"/>
    <col min="3584" max="3584" width="2.5" style="220" customWidth="1"/>
    <col min="3585" max="3585" width="17.875" style="220" customWidth="1"/>
    <col min="3586" max="3586" width="4.125" style="220" customWidth="1"/>
    <col min="3587" max="3587" width="18.625" style="220" customWidth="1"/>
    <col min="3588" max="3588" width="4.75" style="220" customWidth="1"/>
    <col min="3589" max="3589" width="18.625" style="220" customWidth="1"/>
    <col min="3590" max="3590" width="2.5" style="220" customWidth="1"/>
    <col min="3591" max="3591" width="14.625" style="220" customWidth="1"/>
    <col min="3592" max="3592" width="2" style="220" customWidth="1"/>
    <col min="3593" max="3601" width="6.875" style="220" customWidth="1"/>
    <col min="3602" max="3602" width="6.75" style="220" customWidth="1"/>
    <col min="3603" max="3839" width="9" style="220"/>
    <col min="3840" max="3840" width="2.5" style="220" customWidth="1"/>
    <col min="3841" max="3841" width="17.875" style="220" customWidth="1"/>
    <col min="3842" max="3842" width="4.125" style="220" customWidth="1"/>
    <col min="3843" max="3843" width="18.625" style="220" customWidth="1"/>
    <col min="3844" max="3844" width="4.75" style="220" customWidth="1"/>
    <col min="3845" max="3845" width="18.625" style="220" customWidth="1"/>
    <col min="3846" max="3846" width="2.5" style="220" customWidth="1"/>
    <col min="3847" max="3847" width="14.625" style="220" customWidth="1"/>
    <col min="3848" max="3848" width="2" style="220" customWidth="1"/>
    <col min="3849" max="3857" width="6.875" style="220" customWidth="1"/>
    <col min="3858" max="3858" width="6.75" style="220" customWidth="1"/>
    <col min="3859" max="4095" width="9" style="220"/>
    <col min="4096" max="4096" width="2.5" style="220" customWidth="1"/>
    <col min="4097" max="4097" width="17.875" style="220" customWidth="1"/>
    <col min="4098" max="4098" width="4.125" style="220" customWidth="1"/>
    <col min="4099" max="4099" width="18.625" style="220" customWidth="1"/>
    <col min="4100" max="4100" width="4.75" style="220" customWidth="1"/>
    <col min="4101" max="4101" width="18.625" style="220" customWidth="1"/>
    <col min="4102" max="4102" width="2.5" style="220" customWidth="1"/>
    <col min="4103" max="4103" width="14.625" style="220" customWidth="1"/>
    <col min="4104" max="4104" width="2" style="220" customWidth="1"/>
    <col min="4105" max="4113" width="6.875" style="220" customWidth="1"/>
    <col min="4114" max="4114" width="6.75" style="220" customWidth="1"/>
    <col min="4115" max="4351" width="9" style="220"/>
    <col min="4352" max="4352" width="2.5" style="220" customWidth="1"/>
    <col min="4353" max="4353" width="17.875" style="220" customWidth="1"/>
    <col min="4354" max="4354" width="4.125" style="220" customWidth="1"/>
    <col min="4355" max="4355" width="18.625" style="220" customWidth="1"/>
    <col min="4356" max="4356" width="4.75" style="220" customWidth="1"/>
    <col min="4357" max="4357" width="18.625" style="220" customWidth="1"/>
    <col min="4358" max="4358" width="2.5" style="220" customWidth="1"/>
    <col min="4359" max="4359" width="14.625" style="220" customWidth="1"/>
    <col min="4360" max="4360" width="2" style="220" customWidth="1"/>
    <col min="4361" max="4369" width="6.875" style="220" customWidth="1"/>
    <col min="4370" max="4370" width="6.75" style="220" customWidth="1"/>
    <col min="4371" max="4607" width="9" style="220"/>
    <col min="4608" max="4608" width="2.5" style="220" customWidth="1"/>
    <col min="4609" max="4609" width="17.875" style="220" customWidth="1"/>
    <col min="4610" max="4610" width="4.125" style="220" customWidth="1"/>
    <col min="4611" max="4611" width="18.625" style="220" customWidth="1"/>
    <col min="4612" max="4612" width="4.75" style="220" customWidth="1"/>
    <col min="4613" max="4613" width="18.625" style="220" customWidth="1"/>
    <col min="4614" max="4614" width="2.5" style="220" customWidth="1"/>
    <col min="4615" max="4615" width="14.625" style="220" customWidth="1"/>
    <col min="4616" max="4616" width="2" style="220" customWidth="1"/>
    <col min="4617" max="4625" width="6.875" style="220" customWidth="1"/>
    <col min="4626" max="4626" width="6.75" style="220" customWidth="1"/>
    <col min="4627" max="4863" width="9" style="220"/>
    <col min="4864" max="4864" width="2.5" style="220" customWidth="1"/>
    <col min="4865" max="4865" width="17.875" style="220" customWidth="1"/>
    <col min="4866" max="4866" width="4.125" style="220" customWidth="1"/>
    <col min="4867" max="4867" width="18.625" style="220" customWidth="1"/>
    <col min="4868" max="4868" width="4.75" style="220" customWidth="1"/>
    <col min="4869" max="4869" width="18.625" style="220" customWidth="1"/>
    <col min="4870" max="4870" width="2.5" style="220" customWidth="1"/>
    <col min="4871" max="4871" width="14.625" style="220" customWidth="1"/>
    <col min="4872" max="4872" width="2" style="220" customWidth="1"/>
    <col min="4873" max="4881" width="6.875" style="220" customWidth="1"/>
    <col min="4882" max="4882" width="6.75" style="220" customWidth="1"/>
    <col min="4883" max="5119" width="9" style="220"/>
    <col min="5120" max="5120" width="2.5" style="220" customWidth="1"/>
    <col min="5121" max="5121" width="17.875" style="220" customWidth="1"/>
    <col min="5122" max="5122" width="4.125" style="220" customWidth="1"/>
    <col min="5123" max="5123" width="18.625" style="220" customWidth="1"/>
    <col min="5124" max="5124" width="4.75" style="220" customWidth="1"/>
    <col min="5125" max="5125" width="18.625" style="220" customWidth="1"/>
    <col min="5126" max="5126" width="2.5" style="220" customWidth="1"/>
    <col min="5127" max="5127" width="14.625" style="220" customWidth="1"/>
    <col min="5128" max="5128" width="2" style="220" customWidth="1"/>
    <col min="5129" max="5137" width="6.875" style="220" customWidth="1"/>
    <col min="5138" max="5138" width="6.75" style="220" customWidth="1"/>
    <col min="5139" max="5375" width="9" style="220"/>
    <col min="5376" max="5376" width="2.5" style="220" customWidth="1"/>
    <col min="5377" max="5377" width="17.875" style="220" customWidth="1"/>
    <col min="5378" max="5378" width="4.125" style="220" customWidth="1"/>
    <col min="5379" max="5379" width="18.625" style="220" customWidth="1"/>
    <col min="5380" max="5380" width="4.75" style="220" customWidth="1"/>
    <col min="5381" max="5381" width="18.625" style="220" customWidth="1"/>
    <col min="5382" max="5382" width="2.5" style="220" customWidth="1"/>
    <col min="5383" max="5383" width="14.625" style="220" customWidth="1"/>
    <col min="5384" max="5384" width="2" style="220" customWidth="1"/>
    <col min="5385" max="5393" width="6.875" style="220" customWidth="1"/>
    <col min="5394" max="5394" width="6.75" style="220" customWidth="1"/>
    <col min="5395" max="5631" width="9" style="220"/>
    <col min="5632" max="5632" width="2.5" style="220" customWidth="1"/>
    <col min="5633" max="5633" width="17.875" style="220" customWidth="1"/>
    <col min="5634" max="5634" width="4.125" style="220" customWidth="1"/>
    <col min="5635" max="5635" width="18.625" style="220" customWidth="1"/>
    <col min="5636" max="5636" width="4.75" style="220" customWidth="1"/>
    <col min="5637" max="5637" width="18.625" style="220" customWidth="1"/>
    <col min="5638" max="5638" width="2.5" style="220" customWidth="1"/>
    <col min="5639" max="5639" width="14.625" style="220" customWidth="1"/>
    <col min="5640" max="5640" width="2" style="220" customWidth="1"/>
    <col min="5641" max="5649" width="6.875" style="220" customWidth="1"/>
    <col min="5650" max="5650" width="6.75" style="220" customWidth="1"/>
    <col min="5651" max="5887" width="9" style="220"/>
    <col min="5888" max="5888" width="2.5" style="220" customWidth="1"/>
    <col min="5889" max="5889" width="17.875" style="220" customWidth="1"/>
    <col min="5890" max="5890" width="4.125" style="220" customWidth="1"/>
    <col min="5891" max="5891" width="18.625" style="220" customWidth="1"/>
    <col min="5892" max="5892" width="4.75" style="220" customWidth="1"/>
    <col min="5893" max="5893" width="18.625" style="220" customWidth="1"/>
    <col min="5894" max="5894" width="2.5" style="220" customWidth="1"/>
    <col min="5895" max="5895" width="14.625" style="220" customWidth="1"/>
    <col min="5896" max="5896" width="2" style="220" customWidth="1"/>
    <col min="5897" max="5905" width="6.875" style="220" customWidth="1"/>
    <col min="5906" max="5906" width="6.75" style="220" customWidth="1"/>
    <col min="5907" max="6143" width="9" style="220"/>
    <col min="6144" max="6144" width="2.5" style="220" customWidth="1"/>
    <col min="6145" max="6145" width="17.875" style="220" customWidth="1"/>
    <col min="6146" max="6146" width="4.125" style="220" customWidth="1"/>
    <col min="6147" max="6147" width="18.625" style="220" customWidth="1"/>
    <col min="6148" max="6148" width="4.75" style="220" customWidth="1"/>
    <col min="6149" max="6149" width="18.625" style="220" customWidth="1"/>
    <col min="6150" max="6150" width="2.5" style="220" customWidth="1"/>
    <col min="6151" max="6151" width="14.625" style="220" customWidth="1"/>
    <col min="6152" max="6152" width="2" style="220" customWidth="1"/>
    <col min="6153" max="6161" width="6.875" style="220" customWidth="1"/>
    <col min="6162" max="6162" width="6.75" style="220" customWidth="1"/>
    <col min="6163" max="6399" width="9" style="220"/>
    <col min="6400" max="6400" width="2.5" style="220" customWidth="1"/>
    <col min="6401" max="6401" width="17.875" style="220" customWidth="1"/>
    <col min="6402" max="6402" width="4.125" style="220" customWidth="1"/>
    <col min="6403" max="6403" width="18.625" style="220" customWidth="1"/>
    <col min="6404" max="6404" width="4.75" style="220" customWidth="1"/>
    <col min="6405" max="6405" width="18.625" style="220" customWidth="1"/>
    <col min="6406" max="6406" width="2.5" style="220" customWidth="1"/>
    <col min="6407" max="6407" width="14.625" style="220" customWidth="1"/>
    <col min="6408" max="6408" width="2" style="220" customWidth="1"/>
    <col min="6409" max="6417" width="6.875" style="220" customWidth="1"/>
    <col min="6418" max="6418" width="6.75" style="220" customWidth="1"/>
    <col min="6419" max="6655" width="9" style="220"/>
    <col min="6656" max="6656" width="2.5" style="220" customWidth="1"/>
    <col min="6657" max="6657" width="17.875" style="220" customWidth="1"/>
    <col min="6658" max="6658" width="4.125" style="220" customWidth="1"/>
    <col min="6659" max="6659" width="18.625" style="220" customWidth="1"/>
    <col min="6660" max="6660" width="4.75" style="220" customWidth="1"/>
    <col min="6661" max="6661" width="18.625" style="220" customWidth="1"/>
    <col min="6662" max="6662" width="2.5" style="220" customWidth="1"/>
    <col min="6663" max="6663" width="14.625" style="220" customWidth="1"/>
    <col min="6664" max="6664" width="2" style="220" customWidth="1"/>
    <col min="6665" max="6673" width="6.875" style="220" customWidth="1"/>
    <col min="6674" max="6674" width="6.75" style="220" customWidth="1"/>
    <col min="6675" max="6911" width="9" style="220"/>
    <col min="6912" max="6912" width="2.5" style="220" customWidth="1"/>
    <col min="6913" max="6913" width="17.875" style="220" customWidth="1"/>
    <col min="6914" max="6914" width="4.125" style="220" customWidth="1"/>
    <col min="6915" max="6915" width="18.625" style="220" customWidth="1"/>
    <col min="6916" max="6916" width="4.75" style="220" customWidth="1"/>
    <col min="6917" max="6917" width="18.625" style="220" customWidth="1"/>
    <col min="6918" max="6918" width="2.5" style="220" customWidth="1"/>
    <col min="6919" max="6919" width="14.625" style="220" customWidth="1"/>
    <col min="6920" max="6920" width="2" style="220" customWidth="1"/>
    <col min="6921" max="6929" width="6.875" style="220" customWidth="1"/>
    <col min="6930" max="6930" width="6.75" style="220" customWidth="1"/>
    <col min="6931" max="7167" width="9" style="220"/>
    <col min="7168" max="7168" width="2.5" style="220" customWidth="1"/>
    <col min="7169" max="7169" width="17.875" style="220" customWidth="1"/>
    <col min="7170" max="7170" width="4.125" style="220" customWidth="1"/>
    <col min="7171" max="7171" width="18.625" style="220" customWidth="1"/>
    <col min="7172" max="7172" width="4.75" style="220" customWidth="1"/>
    <col min="7173" max="7173" width="18.625" style="220" customWidth="1"/>
    <col min="7174" max="7174" width="2.5" style="220" customWidth="1"/>
    <col min="7175" max="7175" width="14.625" style="220" customWidth="1"/>
    <col min="7176" max="7176" width="2" style="220" customWidth="1"/>
    <col min="7177" max="7185" width="6.875" style="220" customWidth="1"/>
    <col min="7186" max="7186" width="6.75" style="220" customWidth="1"/>
    <col min="7187" max="7423" width="9" style="220"/>
    <col min="7424" max="7424" width="2.5" style="220" customWidth="1"/>
    <col min="7425" max="7425" width="17.875" style="220" customWidth="1"/>
    <col min="7426" max="7426" width="4.125" style="220" customWidth="1"/>
    <col min="7427" max="7427" width="18.625" style="220" customWidth="1"/>
    <col min="7428" max="7428" width="4.75" style="220" customWidth="1"/>
    <col min="7429" max="7429" width="18.625" style="220" customWidth="1"/>
    <col min="7430" max="7430" width="2.5" style="220" customWidth="1"/>
    <col min="7431" max="7431" width="14.625" style="220" customWidth="1"/>
    <col min="7432" max="7432" width="2" style="220" customWidth="1"/>
    <col min="7433" max="7441" width="6.875" style="220" customWidth="1"/>
    <col min="7442" max="7442" width="6.75" style="220" customWidth="1"/>
    <col min="7443" max="7679" width="9" style="220"/>
    <col min="7680" max="7680" width="2.5" style="220" customWidth="1"/>
    <col min="7681" max="7681" width="17.875" style="220" customWidth="1"/>
    <col min="7682" max="7682" width="4.125" style="220" customWidth="1"/>
    <col min="7683" max="7683" width="18.625" style="220" customWidth="1"/>
    <col min="7684" max="7684" width="4.75" style="220" customWidth="1"/>
    <col min="7685" max="7685" width="18.625" style="220" customWidth="1"/>
    <col min="7686" max="7686" width="2.5" style="220" customWidth="1"/>
    <col min="7687" max="7687" width="14.625" style="220" customWidth="1"/>
    <col min="7688" max="7688" width="2" style="220" customWidth="1"/>
    <col min="7689" max="7697" width="6.875" style="220" customWidth="1"/>
    <col min="7698" max="7698" width="6.75" style="220" customWidth="1"/>
    <col min="7699" max="7935" width="9" style="220"/>
    <col min="7936" max="7936" width="2.5" style="220" customWidth="1"/>
    <col min="7937" max="7937" width="17.875" style="220" customWidth="1"/>
    <col min="7938" max="7938" width="4.125" style="220" customWidth="1"/>
    <col min="7939" max="7939" width="18.625" style="220" customWidth="1"/>
    <col min="7940" max="7940" width="4.75" style="220" customWidth="1"/>
    <col min="7941" max="7941" width="18.625" style="220" customWidth="1"/>
    <col min="7942" max="7942" width="2.5" style="220" customWidth="1"/>
    <col min="7943" max="7943" width="14.625" style="220" customWidth="1"/>
    <col min="7944" max="7944" width="2" style="220" customWidth="1"/>
    <col min="7945" max="7953" width="6.875" style="220" customWidth="1"/>
    <col min="7954" max="7954" width="6.75" style="220" customWidth="1"/>
    <col min="7955" max="8191" width="9" style="220"/>
    <col min="8192" max="8192" width="2.5" style="220" customWidth="1"/>
    <col min="8193" max="8193" width="17.875" style="220" customWidth="1"/>
    <col min="8194" max="8194" width="4.125" style="220" customWidth="1"/>
    <col min="8195" max="8195" width="18.625" style="220" customWidth="1"/>
    <col min="8196" max="8196" width="4.75" style="220" customWidth="1"/>
    <col min="8197" max="8197" width="18.625" style="220" customWidth="1"/>
    <col min="8198" max="8198" width="2.5" style="220" customWidth="1"/>
    <col min="8199" max="8199" width="14.625" style="220" customWidth="1"/>
    <col min="8200" max="8200" width="2" style="220" customWidth="1"/>
    <col min="8201" max="8209" width="6.875" style="220" customWidth="1"/>
    <col min="8210" max="8210" width="6.75" style="220" customWidth="1"/>
    <col min="8211" max="8447" width="9" style="220"/>
    <col min="8448" max="8448" width="2.5" style="220" customWidth="1"/>
    <col min="8449" max="8449" width="17.875" style="220" customWidth="1"/>
    <col min="8450" max="8450" width="4.125" style="220" customWidth="1"/>
    <col min="8451" max="8451" width="18.625" style="220" customWidth="1"/>
    <col min="8452" max="8452" width="4.75" style="220" customWidth="1"/>
    <col min="8453" max="8453" width="18.625" style="220" customWidth="1"/>
    <col min="8454" max="8454" width="2.5" style="220" customWidth="1"/>
    <col min="8455" max="8455" width="14.625" style="220" customWidth="1"/>
    <col min="8456" max="8456" width="2" style="220" customWidth="1"/>
    <col min="8457" max="8465" width="6.875" style="220" customWidth="1"/>
    <col min="8466" max="8466" width="6.75" style="220" customWidth="1"/>
    <col min="8467" max="8703" width="9" style="220"/>
    <col min="8704" max="8704" width="2.5" style="220" customWidth="1"/>
    <col min="8705" max="8705" width="17.875" style="220" customWidth="1"/>
    <col min="8706" max="8706" width="4.125" style="220" customWidth="1"/>
    <col min="8707" max="8707" width="18.625" style="220" customWidth="1"/>
    <col min="8708" max="8708" width="4.75" style="220" customWidth="1"/>
    <col min="8709" max="8709" width="18.625" style="220" customWidth="1"/>
    <col min="8710" max="8710" width="2.5" style="220" customWidth="1"/>
    <col min="8711" max="8711" width="14.625" style="220" customWidth="1"/>
    <col min="8712" max="8712" width="2" style="220" customWidth="1"/>
    <col min="8713" max="8721" width="6.875" style="220" customWidth="1"/>
    <col min="8722" max="8722" width="6.75" style="220" customWidth="1"/>
    <col min="8723" max="8959" width="9" style="220"/>
    <col min="8960" max="8960" width="2.5" style="220" customWidth="1"/>
    <col min="8961" max="8961" width="17.875" style="220" customWidth="1"/>
    <col min="8962" max="8962" width="4.125" style="220" customWidth="1"/>
    <col min="8963" max="8963" width="18.625" style="220" customWidth="1"/>
    <col min="8964" max="8964" width="4.75" style="220" customWidth="1"/>
    <col min="8965" max="8965" width="18.625" style="220" customWidth="1"/>
    <col min="8966" max="8966" width="2.5" style="220" customWidth="1"/>
    <col min="8967" max="8967" width="14.625" style="220" customWidth="1"/>
    <col min="8968" max="8968" width="2" style="220" customWidth="1"/>
    <col min="8969" max="8977" width="6.875" style="220" customWidth="1"/>
    <col min="8978" max="8978" width="6.75" style="220" customWidth="1"/>
    <col min="8979" max="9215" width="9" style="220"/>
    <col min="9216" max="9216" width="2.5" style="220" customWidth="1"/>
    <col min="9217" max="9217" width="17.875" style="220" customWidth="1"/>
    <col min="9218" max="9218" width="4.125" style="220" customWidth="1"/>
    <col min="9219" max="9219" width="18.625" style="220" customWidth="1"/>
    <col min="9220" max="9220" width="4.75" style="220" customWidth="1"/>
    <col min="9221" max="9221" width="18.625" style="220" customWidth="1"/>
    <col min="9222" max="9222" width="2.5" style="220" customWidth="1"/>
    <col min="9223" max="9223" width="14.625" style="220" customWidth="1"/>
    <col min="9224" max="9224" width="2" style="220" customWidth="1"/>
    <col min="9225" max="9233" width="6.875" style="220" customWidth="1"/>
    <col min="9234" max="9234" width="6.75" style="220" customWidth="1"/>
    <col min="9235" max="9471" width="9" style="220"/>
    <col min="9472" max="9472" width="2.5" style="220" customWidth="1"/>
    <col min="9473" max="9473" width="17.875" style="220" customWidth="1"/>
    <col min="9474" max="9474" width="4.125" style="220" customWidth="1"/>
    <col min="9475" max="9475" width="18.625" style="220" customWidth="1"/>
    <col min="9476" max="9476" width="4.75" style="220" customWidth="1"/>
    <col min="9477" max="9477" width="18.625" style="220" customWidth="1"/>
    <col min="9478" max="9478" width="2.5" style="220" customWidth="1"/>
    <col min="9479" max="9479" width="14.625" style="220" customWidth="1"/>
    <col min="9480" max="9480" width="2" style="220" customWidth="1"/>
    <col min="9481" max="9489" width="6.875" style="220" customWidth="1"/>
    <col min="9490" max="9490" width="6.75" style="220" customWidth="1"/>
    <col min="9491" max="9727" width="9" style="220"/>
    <col min="9728" max="9728" width="2.5" style="220" customWidth="1"/>
    <col min="9729" max="9729" width="17.875" style="220" customWidth="1"/>
    <col min="9730" max="9730" width="4.125" style="220" customWidth="1"/>
    <col min="9731" max="9731" width="18.625" style="220" customWidth="1"/>
    <col min="9732" max="9732" width="4.75" style="220" customWidth="1"/>
    <col min="9733" max="9733" width="18.625" style="220" customWidth="1"/>
    <col min="9734" max="9734" width="2.5" style="220" customWidth="1"/>
    <col min="9735" max="9735" width="14.625" style="220" customWidth="1"/>
    <col min="9736" max="9736" width="2" style="220" customWidth="1"/>
    <col min="9737" max="9745" width="6.875" style="220" customWidth="1"/>
    <col min="9746" max="9746" width="6.75" style="220" customWidth="1"/>
    <col min="9747" max="9983" width="9" style="220"/>
    <col min="9984" max="9984" width="2.5" style="220" customWidth="1"/>
    <col min="9985" max="9985" width="17.875" style="220" customWidth="1"/>
    <col min="9986" max="9986" width="4.125" style="220" customWidth="1"/>
    <col min="9987" max="9987" width="18.625" style="220" customWidth="1"/>
    <col min="9988" max="9988" width="4.75" style="220" customWidth="1"/>
    <col min="9989" max="9989" width="18.625" style="220" customWidth="1"/>
    <col min="9990" max="9990" width="2.5" style="220" customWidth="1"/>
    <col min="9991" max="9991" width="14.625" style="220" customWidth="1"/>
    <col min="9992" max="9992" width="2" style="220" customWidth="1"/>
    <col min="9993" max="10001" width="6.875" style="220" customWidth="1"/>
    <col min="10002" max="10002" width="6.75" style="220" customWidth="1"/>
    <col min="10003" max="10239" width="9" style="220"/>
    <col min="10240" max="10240" width="2.5" style="220" customWidth="1"/>
    <col min="10241" max="10241" width="17.875" style="220" customWidth="1"/>
    <col min="10242" max="10242" width="4.125" style="220" customWidth="1"/>
    <col min="10243" max="10243" width="18.625" style="220" customWidth="1"/>
    <col min="10244" max="10244" width="4.75" style="220" customWidth="1"/>
    <col min="10245" max="10245" width="18.625" style="220" customWidth="1"/>
    <col min="10246" max="10246" width="2.5" style="220" customWidth="1"/>
    <col min="10247" max="10247" width="14.625" style="220" customWidth="1"/>
    <col min="10248" max="10248" width="2" style="220" customWidth="1"/>
    <col min="10249" max="10257" width="6.875" style="220" customWidth="1"/>
    <col min="10258" max="10258" width="6.75" style="220" customWidth="1"/>
    <col min="10259" max="10495" width="9" style="220"/>
    <col min="10496" max="10496" width="2.5" style="220" customWidth="1"/>
    <col min="10497" max="10497" width="17.875" style="220" customWidth="1"/>
    <col min="10498" max="10498" width="4.125" style="220" customWidth="1"/>
    <col min="10499" max="10499" width="18.625" style="220" customWidth="1"/>
    <col min="10500" max="10500" width="4.75" style="220" customWidth="1"/>
    <col min="10501" max="10501" width="18.625" style="220" customWidth="1"/>
    <col min="10502" max="10502" width="2.5" style="220" customWidth="1"/>
    <col min="10503" max="10503" width="14.625" style="220" customWidth="1"/>
    <col min="10504" max="10504" width="2" style="220" customWidth="1"/>
    <col min="10505" max="10513" width="6.875" style="220" customWidth="1"/>
    <col min="10514" max="10514" width="6.75" style="220" customWidth="1"/>
    <col min="10515" max="10751" width="9" style="220"/>
    <col min="10752" max="10752" width="2.5" style="220" customWidth="1"/>
    <col min="10753" max="10753" width="17.875" style="220" customWidth="1"/>
    <col min="10754" max="10754" width="4.125" style="220" customWidth="1"/>
    <col min="10755" max="10755" width="18.625" style="220" customWidth="1"/>
    <col min="10756" max="10756" width="4.75" style="220" customWidth="1"/>
    <col min="10757" max="10757" width="18.625" style="220" customWidth="1"/>
    <col min="10758" max="10758" width="2.5" style="220" customWidth="1"/>
    <col min="10759" max="10759" width="14.625" style="220" customWidth="1"/>
    <col min="10760" max="10760" width="2" style="220" customWidth="1"/>
    <col min="10761" max="10769" width="6.875" style="220" customWidth="1"/>
    <col min="10770" max="10770" width="6.75" style="220" customWidth="1"/>
    <col min="10771" max="11007" width="9" style="220"/>
    <col min="11008" max="11008" width="2.5" style="220" customWidth="1"/>
    <col min="11009" max="11009" width="17.875" style="220" customWidth="1"/>
    <col min="11010" max="11010" width="4.125" style="220" customWidth="1"/>
    <col min="11011" max="11011" width="18.625" style="220" customWidth="1"/>
    <col min="11012" max="11012" width="4.75" style="220" customWidth="1"/>
    <col min="11013" max="11013" width="18.625" style="220" customWidth="1"/>
    <col min="11014" max="11014" width="2.5" style="220" customWidth="1"/>
    <col min="11015" max="11015" width="14.625" style="220" customWidth="1"/>
    <col min="11016" max="11016" width="2" style="220" customWidth="1"/>
    <col min="11017" max="11025" width="6.875" style="220" customWidth="1"/>
    <col min="11026" max="11026" width="6.75" style="220" customWidth="1"/>
    <col min="11027" max="11263" width="9" style="220"/>
    <col min="11264" max="11264" width="2.5" style="220" customWidth="1"/>
    <col min="11265" max="11265" width="17.875" style="220" customWidth="1"/>
    <col min="11266" max="11266" width="4.125" style="220" customWidth="1"/>
    <col min="11267" max="11267" width="18.625" style="220" customWidth="1"/>
    <col min="11268" max="11268" width="4.75" style="220" customWidth="1"/>
    <col min="11269" max="11269" width="18.625" style="220" customWidth="1"/>
    <col min="11270" max="11270" width="2.5" style="220" customWidth="1"/>
    <col min="11271" max="11271" width="14.625" style="220" customWidth="1"/>
    <col min="11272" max="11272" width="2" style="220" customWidth="1"/>
    <col min="11273" max="11281" width="6.875" style="220" customWidth="1"/>
    <col min="11282" max="11282" width="6.75" style="220" customWidth="1"/>
    <col min="11283" max="11519" width="9" style="220"/>
    <col min="11520" max="11520" width="2.5" style="220" customWidth="1"/>
    <col min="11521" max="11521" width="17.875" style="220" customWidth="1"/>
    <col min="11522" max="11522" width="4.125" style="220" customWidth="1"/>
    <col min="11523" max="11523" width="18.625" style="220" customWidth="1"/>
    <col min="11524" max="11524" width="4.75" style="220" customWidth="1"/>
    <col min="11525" max="11525" width="18.625" style="220" customWidth="1"/>
    <col min="11526" max="11526" width="2.5" style="220" customWidth="1"/>
    <col min="11527" max="11527" width="14.625" style="220" customWidth="1"/>
    <col min="11528" max="11528" width="2" style="220" customWidth="1"/>
    <col min="11529" max="11537" width="6.875" style="220" customWidth="1"/>
    <col min="11538" max="11538" width="6.75" style="220" customWidth="1"/>
    <col min="11539" max="11775" width="9" style="220"/>
    <col min="11776" max="11776" width="2.5" style="220" customWidth="1"/>
    <col min="11777" max="11777" width="17.875" style="220" customWidth="1"/>
    <col min="11778" max="11778" width="4.125" style="220" customWidth="1"/>
    <col min="11779" max="11779" width="18.625" style="220" customWidth="1"/>
    <col min="11780" max="11780" width="4.75" style="220" customWidth="1"/>
    <col min="11781" max="11781" width="18.625" style="220" customWidth="1"/>
    <col min="11782" max="11782" width="2.5" style="220" customWidth="1"/>
    <col min="11783" max="11783" width="14.625" style="220" customWidth="1"/>
    <col min="11784" max="11784" width="2" style="220" customWidth="1"/>
    <col min="11785" max="11793" width="6.875" style="220" customWidth="1"/>
    <col min="11794" max="11794" width="6.75" style="220" customWidth="1"/>
    <col min="11795" max="12031" width="9" style="220"/>
    <col min="12032" max="12032" width="2.5" style="220" customWidth="1"/>
    <col min="12033" max="12033" width="17.875" style="220" customWidth="1"/>
    <col min="12034" max="12034" width="4.125" style="220" customWidth="1"/>
    <col min="12035" max="12035" width="18.625" style="220" customWidth="1"/>
    <col min="12036" max="12036" width="4.75" style="220" customWidth="1"/>
    <col min="12037" max="12037" width="18.625" style="220" customWidth="1"/>
    <col min="12038" max="12038" width="2.5" style="220" customWidth="1"/>
    <col min="12039" max="12039" width="14.625" style="220" customWidth="1"/>
    <col min="12040" max="12040" width="2" style="220" customWidth="1"/>
    <col min="12041" max="12049" width="6.875" style="220" customWidth="1"/>
    <col min="12050" max="12050" width="6.75" style="220" customWidth="1"/>
    <col min="12051" max="12287" width="9" style="220"/>
    <col min="12288" max="12288" width="2.5" style="220" customWidth="1"/>
    <col min="12289" max="12289" width="17.875" style="220" customWidth="1"/>
    <col min="12290" max="12290" width="4.125" style="220" customWidth="1"/>
    <col min="12291" max="12291" width="18.625" style="220" customWidth="1"/>
    <col min="12292" max="12292" width="4.75" style="220" customWidth="1"/>
    <col min="12293" max="12293" width="18.625" style="220" customWidth="1"/>
    <col min="12294" max="12294" width="2.5" style="220" customWidth="1"/>
    <col min="12295" max="12295" width="14.625" style="220" customWidth="1"/>
    <col min="12296" max="12296" width="2" style="220" customWidth="1"/>
    <col min="12297" max="12305" width="6.875" style="220" customWidth="1"/>
    <col min="12306" max="12306" width="6.75" style="220" customWidth="1"/>
    <col min="12307" max="12543" width="9" style="220"/>
    <col min="12544" max="12544" width="2.5" style="220" customWidth="1"/>
    <col min="12545" max="12545" width="17.875" style="220" customWidth="1"/>
    <col min="12546" max="12546" width="4.125" style="220" customWidth="1"/>
    <col min="12547" max="12547" width="18.625" style="220" customWidth="1"/>
    <col min="12548" max="12548" width="4.75" style="220" customWidth="1"/>
    <col min="12549" max="12549" width="18.625" style="220" customWidth="1"/>
    <col min="12550" max="12550" width="2.5" style="220" customWidth="1"/>
    <col min="12551" max="12551" width="14.625" style="220" customWidth="1"/>
    <col min="12552" max="12552" width="2" style="220" customWidth="1"/>
    <col min="12553" max="12561" width="6.875" style="220" customWidth="1"/>
    <col min="12562" max="12562" width="6.75" style="220" customWidth="1"/>
    <col min="12563" max="12799" width="9" style="220"/>
    <col min="12800" max="12800" width="2.5" style="220" customWidth="1"/>
    <col min="12801" max="12801" width="17.875" style="220" customWidth="1"/>
    <col min="12802" max="12802" width="4.125" style="220" customWidth="1"/>
    <col min="12803" max="12803" width="18.625" style="220" customWidth="1"/>
    <col min="12804" max="12804" width="4.75" style="220" customWidth="1"/>
    <col min="12805" max="12805" width="18.625" style="220" customWidth="1"/>
    <col min="12806" max="12806" width="2.5" style="220" customWidth="1"/>
    <col min="12807" max="12807" width="14.625" style="220" customWidth="1"/>
    <col min="12808" max="12808" width="2" style="220" customWidth="1"/>
    <col min="12809" max="12817" width="6.875" style="220" customWidth="1"/>
    <col min="12818" max="12818" width="6.75" style="220" customWidth="1"/>
    <col min="12819" max="13055" width="9" style="220"/>
    <col min="13056" max="13056" width="2.5" style="220" customWidth="1"/>
    <col min="13057" max="13057" width="17.875" style="220" customWidth="1"/>
    <col min="13058" max="13058" width="4.125" style="220" customWidth="1"/>
    <col min="13059" max="13059" width="18.625" style="220" customWidth="1"/>
    <col min="13060" max="13060" width="4.75" style="220" customWidth="1"/>
    <col min="13061" max="13061" width="18.625" style="220" customWidth="1"/>
    <col min="13062" max="13062" width="2.5" style="220" customWidth="1"/>
    <col min="13063" max="13063" width="14.625" style="220" customWidth="1"/>
    <col min="13064" max="13064" width="2" style="220" customWidth="1"/>
    <col min="13065" max="13073" width="6.875" style="220" customWidth="1"/>
    <col min="13074" max="13074" width="6.75" style="220" customWidth="1"/>
    <col min="13075" max="13311" width="9" style="220"/>
    <col min="13312" max="13312" width="2.5" style="220" customWidth="1"/>
    <col min="13313" max="13313" width="17.875" style="220" customWidth="1"/>
    <col min="13314" max="13314" width="4.125" style="220" customWidth="1"/>
    <col min="13315" max="13315" width="18.625" style="220" customWidth="1"/>
    <col min="13316" max="13316" width="4.75" style="220" customWidth="1"/>
    <col min="13317" max="13317" width="18.625" style="220" customWidth="1"/>
    <col min="13318" max="13318" width="2.5" style="220" customWidth="1"/>
    <col min="13319" max="13319" width="14.625" style="220" customWidth="1"/>
    <col min="13320" max="13320" width="2" style="220" customWidth="1"/>
    <col min="13321" max="13329" width="6.875" style="220" customWidth="1"/>
    <col min="13330" max="13330" width="6.75" style="220" customWidth="1"/>
    <col min="13331" max="13567" width="9" style="220"/>
    <col min="13568" max="13568" width="2.5" style="220" customWidth="1"/>
    <col min="13569" max="13569" width="17.875" style="220" customWidth="1"/>
    <col min="13570" max="13570" width="4.125" style="220" customWidth="1"/>
    <col min="13571" max="13571" width="18.625" style="220" customWidth="1"/>
    <col min="13572" max="13572" width="4.75" style="220" customWidth="1"/>
    <col min="13573" max="13573" width="18.625" style="220" customWidth="1"/>
    <col min="13574" max="13574" width="2.5" style="220" customWidth="1"/>
    <col min="13575" max="13575" width="14.625" style="220" customWidth="1"/>
    <col min="13576" max="13576" width="2" style="220" customWidth="1"/>
    <col min="13577" max="13585" width="6.875" style="220" customWidth="1"/>
    <col min="13586" max="13586" width="6.75" style="220" customWidth="1"/>
    <col min="13587" max="13823" width="9" style="220"/>
    <col min="13824" max="13824" width="2.5" style="220" customWidth="1"/>
    <col min="13825" max="13825" width="17.875" style="220" customWidth="1"/>
    <col min="13826" max="13826" width="4.125" style="220" customWidth="1"/>
    <col min="13827" max="13827" width="18.625" style="220" customWidth="1"/>
    <col min="13828" max="13828" width="4.75" style="220" customWidth="1"/>
    <col min="13829" max="13829" width="18.625" style="220" customWidth="1"/>
    <col min="13830" max="13830" width="2.5" style="220" customWidth="1"/>
    <col min="13831" max="13831" width="14.625" style="220" customWidth="1"/>
    <col min="13832" max="13832" width="2" style="220" customWidth="1"/>
    <col min="13833" max="13841" width="6.875" style="220" customWidth="1"/>
    <col min="13842" max="13842" width="6.75" style="220" customWidth="1"/>
    <col min="13843" max="14079" width="9" style="220"/>
    <col min="14080" max="14080" width="2.5" style="220" customWidth="1"/>
    <col min="14081" max="14081" width="17.875" style="220" customWidth="1"/>
    <col min="14082" max="14082" width="4.125" style="220" customWidth="1"/>
    <col min="14083" max="14083" width="18.625" style="220" customWidth="1"/>
    <col min="14084" max="14084" width="4.75" style="220" customWidth="1"/>
    <col min="14085" max="14085" width="18.625" style="220" customWidth="1"/>
    <col min="14086" max="14086" width="2.5" style="220" customWidth="1"/>
    <col min="14087" max="14087" width="14.625" style="220" customWidth="1"/>
    <col min="14088" max="14088" width="2" style="220" customWidth="1"/>
    <col min="14089" max="14097" width="6.875" style="220" customWidth="1"/>
    <col min="14098" max="14098" width="6.75" style="220" customWidth="1"/>
    <col min="14099" max="14335" width="9" style="220"/>
    <col min="14336" max="14336" width="2.5" style="220" customWidth="1"/>
    <col min="14337" max="14337" width="17.875" style="220" customWidth="1"/>
    <col min="14338" max="14338" width="4.125" style="220" customWidth="1"/>
    <col min="14339" max="14339" width="18.625" style="220" customWidth="1"/>
    <col min="14340" max="14340" width="4.75" style="220" customWidth="1"/>
    <col min="14341" max="14341" width="18.625" style="220" customWidth="1"/>
    <col min="14342" max="14342" width="2.5" style="220" customWidth="1"/>
    <col min="14343" max="14343" width="14.625" style="220" customWidth="1"/>
    <col min="14344" max="14344" width="2" style="220" customWidth="1"/>
    <col min="14345" max="14353" width="6.875" style="220" customWidth="1"/>
    <col min="14354" max="14354" width="6.75" style="220" customWidth="1"/>
    <col min="14355" max="14591" width="9" style="220"/>
    <col min="14592" max="14592" width="2.5" style="220" customWidth="1"/>
    <col min="14593" max="14593" width="17.875" style="220" customWidth="1"/>
    <col min="14594" max="14594" width="4.125" style="220" customWidth="1"/>
    <col min="14595" max="14595" width="18.625" style="220" customWidth="1"/>
    <col min="14596" max="14596" width="4.75" style="220" customWidth="1"/>
    <col min="14597" max="14597" width="18.625" style="220" customWidth="1"/>
    <col min="14598" max="14598" width="2.5" style="220" customWidth="1"/>
    <col min="14599" max="14599" width="14.625" style="220" customWidth="1"/>
    <col min="14600" max="14600" width="2" style="220" customWidth="1"/>
    <col min="14601" max="14609" width="6.875" style="220" customWidth="1"/>
    <col min="14610" max="14610" width="6.75" style="220" customWidth="1"/>
    <col min="14611" max="14847" width="9" style="220"/>
    <col min="14848" max="14848" width="2.5" style="220" customWidth="1"/>
    <col min="14849" max="14849" width="17.875" style="220" customWidth="1"/>
    <col min="14850" max="14850" width="4.125" style="220" customWidth="1"/>
    <col min="14851" max="14851" width="18.625" style="220" customWidth="1"/>
    <col min="14852" max="14852" width="4.75" style="220" customWidth="1"/>
    <col min="14853" max="14853" width="18.625" style="220" customWidth="1"/>
    <col min="14854" max="14854" width="2.5" style="220" customWidth="1"/>
    <col min="14855" max="14855" width="14.625" style="220" customWidth="1"/>
    <col min="14856" max="14856" width="2" style="220" customWidth="1"/>
    <col min="14857" max="14865" width="6.875" style="220" customWidth="1"/>
    <col min="14866" max="14866" width="6.75" style="220" customWidth="1"/>
    <col min="14867" max="15103" width="9" style="220"/>
    <col min="15104" max="15104" width="2.5" style="220" customWidth="1"/>
    <col min="15105" max="15105" width="17.875" style="220" customWidth="1"/>
    <col min="15106" max="15106" width="4.125" style="220" customWidth="1"/>
    <col min="15107" max="15107" width="18.625" style="220" customWidth="1"/>
    <col min="15108" max="15108" width="4.75" style="220" customWidth="1"/>
    <col min="15109" max="15109" width="18.625" style="220" customWidth="1"/>
    <col min="15110" max="15110" width="2.5" style="220" customWidth="1"/>
    <col min="15111" max="15111" width="14.625" style="220" customWidth="1"/>
    <col min="15112" max="15112" width="2" style="220" customWidth="1"/>
    <col min="15113" max="15121" width="6.875" style="220" customWidth="1"/>
    <col min="15122" max="15122" width="6.75" style="220" customWidth="1"/>
    <col min="15123" max="15359" width="9" style="220"/>
    <col min="15360" max="15360" width="2.5" style="220" customWidth="1"/>
    <col min="15361" max="15361" width="17.875" style="220" customWidth="1"/>
    <col min="15362" max="15362" width="4.125" style="220" customWidth="1"/>
    <col min="15363" max="15363" width="18.625" style="220" customWidth="1"/>
    <col min="15364" max="15364" width="4.75" style="220" customWidth="1"/>
    <col min="15365" max="15365" width="18.625" style="220" customWidth="1"/>
    <col min="15366" max="15366" width="2.5" style="220" customWidth="1"/>
    <col min="15367" max="15367" width="14.625" style="220" customWidth="1"/>
    <col min="15368" max="15368" width="2" style="220" customWidth="1"/>
    <col min="15369" max="15377" width="6.875" style="220" customWidth="1"/>
    <col min="15378" max="15378" width="6.75" style="220" customWidth="1"/>
    <col min="15379" max="15615" width="9" style="220"/>
    <col min="15616" max="15616" width="2.5" style="220" customWidth="1"/>
    <col min="15617" max="15617" width="17.875" style="220" customWidth="1"/>
    <col min="15618" max="15618" width="4.125" style="220" customWidth="1"/>
    <col min="15619" max="15619" width="18.625" style="220" customWidth="1"/>
    <col min="15620" max="15620" width="4.75" style="220" customWidth="1"/>
    <col min="15621" max="15621" width="18.625" style="220" customWidth="1"/>
    <col min="15622" max="15622" width="2.5" style="220" customWidth="1"/>
    <col min="15623" max="15623" width="14.625" style="220" customWidth="1"/>
    <col min="15624" max="15624" width="2" style="220" customWidth="1"/>
    <col min="15625" max="15633" width="6.875" style="220" customWidth="1"/>
    <col min="15634" max="15634" width="6.75" style="220" customWidth="1"/>
    <col min="15635" max="15871" width="9" style="220"/>
    <col min="15872" max="15872" width="2.5" style="220" customWidth="1"/>
    <col min="15873" max="15873" width="17.875" style="220" customWidth="1"/>
    <col min="15874" max="15874" width="4.125" style="220" customWidth="1"/>
    <col min="15875" max="15875" width="18.625" style="220" customWidth="1"/>
    <col min="15876" max="15876" width="4.75" style="220" customWidth="1"/>
    <col min="15877" max="15877" width="18.625" style="220" customWidth="1"/>
    <col min="15878" max="15878" width="2.5" style="220" customWidth="1"/>
    <col min="15879" max="15879" width="14.625" style="220" customWidth="1"/>
    <col min="15880" max="15880" width="2" style="220" customWidth="1"/>
    <col min="15881" max="15889" width="6.875" style="220" customWidth="1"/>
    <col min="15890" max="15890" width="6.75" style="220" customWidth="1"/>
    <col min="15891" max="16127" width="9" style="220"/>
    <col min="16128" max="16128" width="2.5" style="220" customWidth="1"/>
    <col min="16129" max="16129" width="17.875" style="220" customWidth="1"/>
    <col min="16130" max="16130" width="4.125" style="220" customWidth="1"/>
    <col min="16131" max="16131" width="18.625" style="220" customWidth="1"/>
    <col min="16132" max="16132" width="4.75" style="220" customWidth="1"/>
    <col min="16133" max="16133" width="18.625" style="220" customWidth="1"/>
    <col min="16134" max="16134" width="2.5" style="220" customWidth="1"/>
    <col min="16135" max="16135" width="14.625" style="220" customWidth="1"/>
    <col min="16136" max="16136" width="2" style="220" customWidth="1"/>
    <col min="16137" max="16145" width="6.875" style="220" customWidth="1"/>
    <col min="16146" max="16146" width="6.75" style="220" customWidth="1"/>
    <col min="16147" max="16384" width="9" style="220"/>
  </cols>
  <sheetData>
    <row r="1" spans="1:17" ht="19.5" customHeight="1">
      <c r="A1" s="612" t="s">
        <v>257</v>
      </c>
      <c r="B1" s="612"/>
      <c r="C1" s="612"/>
      <c r="D1" s="612"/>
      <c r="E1" s="612"/>
      <c r="F1" s="612"/>
      <c r="G1" s="612"/>
      <c r="H1" s="612"/>
      <c r="I1" s="219"/>
      <c r="J1" s="219"/>
      <c r="K1" s="219"/>
      <c r="L1" s="219"/>
      <c r="M1" s="219"/>
      <c r="N1" s="219"/>
      <c r="O1" s="219"/>
      <c r="P1" s="219"/>
      <c r="Q1" s="219"/>
    </row>
    <row r="2" spans="1:17" ht="15" customHeight="1">
      <c r="B2" s="221" t="s">
        <v>258</v>
      </c>
      <c r="C2" s="222"/>
      <c r="D2" s="223"/>
      <c r="E2" s="223"/>
      <c r="F2" s="223"/>
      <c r="G2" s="219"/>
      <c r="H2" s="219"/>
      <c r="I2" s="219"/>
      <c r="J2" s="219"/>
      <c r="K2" s="219"/>
      <c r="L2" s="219"/>
      <c r="M2" s="219"/>
      <c r="N2" s="219"/>
      <c r="O2" s="219"/>
      <c r="P2" s="219"/>
      <c r="Q2" s="219"/>
    </row>
    <row r="3" spans="1:17" ht="18" customHeight="1">
      <c r="B3" s="224" t="s">
        <v>224</v>
      </c>
      <c r="C3" s="225"/>
      <c r="D3" s="226"/>
      <c r="E3" s="226"/>
      <c r="F3" s="226"/>
      <c r="J3" s="227"/>
    </row>
    <row r="4" spans="1:17" ht="9" customHeight="1">
      <c r="G4" s="228"/>
      <c r="H4" s="228"/>
      <c r="J4" s="227"/>
    </row>
    <row r="5" spans="1:17" ht="33" customHeight="1" thickBot="1">
      <c r="B5" s="229"/>
      <c r="C5" s="613" t="s">
        <v>259</v>
      </c>
      <c r="D5" s="614"/>
      <c r="E5" s="613" t="s">
        <v>260</v>
      </c>
      <c r="F5" s="614"/>
      <c r="G5" s="230"/>
      <c r="H5" s="230"/>
      <c r="J5" s="227"/>
    </row>
    <row r="6" spans="1:17" ht="16.5" customHeight="1">
      <c r="B6" s="231" t="s">
        <v>229</v>
      </c>
      <c r="C6" s="615"/>
      <c r="D6" s="616"/>
      <c r="E6" s="617"/>
      <c r="F6" s="618"/>
      <c r="G6" s="232"/>
      <c r="H6" s="232"/>
    </row>
    <row r="7" spans="1:17" ht="16.5" customHeight="1">
      <c r="B7" s="233" t="s">
        <v>231</v>
      </c>
      <c r="C7" s="608"/>
      <c r="D7" s="609"/>
      <c r="E7" s="610"/>
      <c r="F7" s="611"/>
      <c r="G7" s="232"/>
      <c r="H7" s="232"/>
      <c r="J7" s="227"/>
    </row>
    <row r="8" spans="1:17" ht="16.5" customHeight="1">
      <c r="B8" s="234" t="s">
        <v>232</v>
      </c>
      <c r="C8" s="608"/>
      <c r="D8" s="609"/>
      <c r="E8" s="610"/>
      <c r="F8" s="611"/>
      <c r="G8" s="232"/>
      <c r="H8" s="232"/>
    </row>
    <row r="9" spans="1:17" ht="16.5" customHeight="1">
      <c r="B9" s="233" t="s">
        <v>233</v>
      </c>
      <c r="C9" s="608"/>
      <c r="D9" s="609"/>
      <c r="E9" s="610"/>
      <c r="F9" s="611"/>
      <c r="G9" s="232"/>
      <c r="H9" s="232"/>
    </row>
    <row r="10" spans="1:17" ht="16.5" customHeight="1">
      <c r="B10" s="234" t="s">
        <v>235</v>
      </c>
      <c r="C10" s="608"/>
      <c r="D10" s="609"/>
      <c r="E10" s="610"/>
      <c r="F10" s="611"/>
      <c r="G10" s="232"/>
      <c r="H10" s="232"/>
    </row>
    <row r="11" spans="1:17" ht="16.5" customHeight="1">
      <c r="B11" s="233" t="s">
        <v>236</v>
      </c>
      <c r="C11" s="608"/>
      <c r="D11" s="609"/>
      <c r="E11" s="610"/>
      <c r="F11" s="611"/>
      <c r="G11" s="232"/>
      <c r="H11" s="232"/>
    </row>
    <row r="12" spans="1:17" ht="16.5" customHeight="1">
      <c r="B12" s="234" t="s">
        <v>237</v>
      </c>
      <c r="C12" s="608"/>
      <c r="D12" s="609"/>
      <c r="E12" s="610"/>
      <c r="F12" s="611"/>
      <c r="G12" s="232"/>
      <c r="H12" s="232"/>
    </row>
    <row r="13" spans="1:17" ht="16.5" customHeight="1">
      <c r="B13" s="233" t="s">
        <v>238</v>
      </c>
      <c r="C13" s="608"/>
      <c r="D13" s="609"/>
      <c r="E13" s="610"/>
      <c r="F13" s="611"/>
      <c r="G13" s="232"/>
      <c r="H13" s="232"/>
    </row>
    <row r="14" spans="1:17" ht="16.5" customHeight="1">
      <c r="B14" s="234" t="s">
        <v>239</v>
      </c>
      <c r="C14" s="608"/>
      <c r="D14" s="609"/>
      <c r="E14" s="610"/>
      <c r="F14" s="611"/>
      <c r="G14" s="235" t="s">
        <v>230</v>
      </c>
      <c r="H14" s="232"/>
    </row>
    <row r="15" spans="1:17" ht="16.5" customHeight="1">
      <c r="B15" s="233" t="s">
        <v>241</v>
      </c>
      <c r="C15" s="608"/>
      <c r="D15" s="609"/>
      <c r="E15" s="610"/>
      <c r="F15" s="611"/>
      <c r="G15" s="236">
        <f>COUNT(C6:D16)</f>
        <v>0</v>
      </c>
      <c r="H15" s="237"/>
    </row>
    <row r="16" spans="1:17" ht="16.5" customHeight="1" thickBot="1">
      <c r="B16" s="238" t="s">
        <v>242</v>
      </c>
      <c r="C16" s="621"/>
      <c r="D16" s="622"/>
      <c r="E16" s="623"/>
      <c r="F16" s="624"/>
      <c r="G16" s="232"/>
      <c r="H16" s="232"/>
    </row>
    <row r="17" spans="1:18" ht="16.5" customHeight="1">
      <c r="B17" s="239" t="s">
        <v>243</v>
      </c>
      <c r="C17" s="615">
        <f>SUM(C6:D16)</f>
        <v>0</v>
      </c>
      <c r="D17" s="616"/>
      <c r="E17" s="617">
        <f>SUM(E6:F16)</f>
        <v>0</v>
      </c>
      <c r="F17" s="618"/>
      <c r="G17" s="625" t="s">
        <v>261</v>
      </c>
      <c r="H17" s="240"/>
    </row>
    <row r="18" spans="1:18" ht="12.75" customHeight="1" thickBot="1">
      <c r="B18" s="241"/>
      <c r="C18" s="241"/>
      <c r="D18" s="241"/>
      <c r="E18" s="241"/>
      <c r="F18" s="242"/>
      <c r="G18" s="626"/>
      <c r="H18" s="232"/>
    </row>
    <row r="19" spans="1:18" ht="27" customHeight="1" thickBot="1">
      <c r="B19" s="234" t="s">
        <v>244</v>
      </c>
      <c r="C19" s="234" t="s">
        <v>245</v>
      </c>
      <c r="D19" s="243" t="str">
        <f>IFERROR(C17/G15,"")</f>
        <v/>
      </c>
      <c r="E19" s="234" t="s">
        <v>246</v>
      </c>
      <c r="F19" s="244" t="str">
        <f>IFERROR(E17/G15,"")</f>
        <v/>
      </c>
      <c r="G19" s="245" t="str">
        <f>IFERROR(ROUNDDOWN(F19/D19,3),"")</f>
        <v/>
      </c>
      <c r="H19" s="246"/>
    </row>
    <row r="20" spans="1:18" ht="18" customHeight="1">
      <c r="B20" s="247"/>
      <c r="C20" s="247"/>
      <c r="D20" s="248"/>
      <c r="E20" s="248"/>
      <c r="F20" s="228"/>
      <c r="G20" s="228"/>
      <c r="H20" s="228"/>
    </row>
    <row r="21" spans="1:18" ht="18" customHeight="1">
      <c r="B21" s="224" t="s">
        <v>248</v>
      </c>
      <c r="C21" s="225"/>
      <c r="D21" s="226"/>
      <c r="E21" s="226"/>
      <c r="F21" s="226"/>
    </row>
    <row r="22" spans="1:18" ht="9" customHeight="1">
      <c r="B22" s="247"/>
      <c r="C22" s="247"/>
      <c r="D22" s="248"/>
      <c r="E22" s="248"/>
      <c r="F22" s="228"/>
      <c r="G22" s="228"/>
      <c r="H22" s="228"/>
      <c r="J22" s="228"/>
      <c r="K22" s="228"/>
      <c r="L22" s="228"/>
      <c r="M22" s="228"/>
      <c r="N22" s="228"/>
    </row>
    <row r="23" spans="1:18" ht="30" customHeight="1" thickBot="1">
      <c r="B23" s="249"/>
      <c r="C23" s="613" t="s">
        <v>259</v>
      </c>
      <c r="D23" s="614"/>
      <c r="E23" s="613" t="s">
        <v>260</v>
      </c>
      <c r="F23" s="614"/>
      <c r="G23" s="230"/>
      <c r="H23" s="230"/>
      <c r="J23" s="228"/>
      <c r="K23" s="228"/>
      <c r="L23" s="228"/>
      <c r="M23" s="228"/>
      <c r="N23" s="228"/>
    </row>
    <row r="24" spans="1:18" ht="16.5" customHeight="1">
      <c r="B24" s="231" t="s">
        <v>250</v>
      </c>
      <c r="C24" s="635"/>
      <c r="D24" s="636"/>
      <c r="E24" s="619"/>
      <c r="F24" s="620"/>
      <c r="G24" s="250"/>
      <c r="H24" s="250"/>
      <c r="J24" s="228"/>
      <c r="K24" s="228"/>
      <c r="L24" s="228"/>
      <c r="M24" s="228"/>
      <c r="N24" s="228"/>
    </row>
    <row r="25" spans="1:18" ht="16.5" customHeight="1">
      <c r="B25" s="234" t="s">
        <v>250</v>
      </c>
      <c r="C25" s="628"/>
      <c r="D25" s="629"/>
      <c r="E25" s="610"/>
      <c r="F25" s="611"/>
      <c r="G25" s="250"/>
      <c r="H25" s="250"/>
      <c r="J25" s="228"/>
      <c r="K25" s="228"/>
      <c r="L25" s="228"/>
      <c r="M25" s="228"/>
      <c r="N25" s="228"/>
    </row>
    <row r="26" spans="1:18" ht="16.5" customHeight="1" thickBot="1">
      <c r="B26" s="238" t="s">
        <v>250</v>
      </c>
      <c r="C26" s="630"/>
      <c r="D26" s="631"/>
      <c r="E26" s="623"/>
      <c r="F26" s="624"/>
      <c r="G26" s="250"/>
      <c r="H26" s="250"/>
      <c r="J26" s="228"/>
      <c r="K26" s="228"/>
      <c r="L26" s="228"/>
      <c r="M26" s="228"/>
      <c r="N26" s="228"/>
    </row>
    <row r="27" spans="1:18" ht="16.5" customHeight="1">
      <c r="B27" s="231" t="s">
        <v>243</v>
      </c>
      <c r="C27" s="615">
        <f>SUM(C24:D26)</f>
        <v>0</v>
      </c>
      <c r="D27" s="616"/>
      <c r="E27" s="632">
        <f>SUM(E24:F26)</f>
        <v>0</v>
      </c>
      <c r="F27" s="633"/>
      <c r="G27" s="625" t="s">
        <v>261</v>
      </c>
      <c r="H27" s="240"/>
      <c r="J27" s="228"/>
      <c r="K27" s="228"/>
      <c r="L27" s="228"/>
      <c r="M27" s="228"/>
      <c r="N27" s="228"/>
    </row>
    <row r="28" spans="1:18" ht="12.75" customHeight="1" thickBot="1">
      <c r="B28" s="251"/>
      <c r="C28" s="251"/>
      <c r="D28" s="251"/>
      <c r="E28" s="252"/>
      <c r="F28" s="253"/>
      <c r="G28" s="626"/>
      <c r="H28" s="232"/>
      <c r="J28" s="228"/>
      <c r="K28" s="228"/>
      <c r="L28" s="228"/>
      <c r="M28" s="228"/>
      <c r="N28" s="228"/>
    </row>
    <row r="29" spans="1:18" ht="27" customHeight="1" thickBot="1">
      <c r="B29" s="234" t="s">
        <v>244</v>
      </c>
      <c r="C29" s="234" t="s">
        <v>245</v>
      </c>
      <c r="D29" s="243">
        <f>C27/3</f>
        <v>0</v>
      </c>
      <c r="E29" s="234" t="s">
        <v>246</v>
      </c>
      <c r="F29" s="244">
        <f>E27/3</f>
        <v>0</v>
      </c>
      <c r="G29" s="254" t="str">
        <f>IFERROR(ROUNDDOWN(F29/D29,3),"")</f>
        <v/>
      </c>
      <c r="H29" s="246"/>
      <c r="J29" s="228"/>
      <c r="K29" s="228"/>
      <c r="L29" s="228"/>
      <c r="M29" s="228"/>
      <c r="N29" s="228"/>
    </row>
    <row r="30" spans="1:18" ht="15.75" customHeight="1">
      <c r="B30" s="251"/>
      <c r="C30" s="251"/>
      <c r="D30" s="252"/>
      <c r="E30" s="252"/>
      <c r="F30" s="255"/>
      <c r="G30" s="250"/>
      <c r="H30" s="250"/>
      <c r="J30" s="228"/>
      <c r="K30" s="228"/>
      <c r="L30" s="228"/>
      <c r="M30" s="228"/>
      <c r="N30" s="228"/>
    </row>
    <row r="31" spans="1:18" ht="18" customHeight="1">
      <c r="A31" s="220" t="s">
        <v>251</v>
      </c>
    </row>
    <row r="32" spans="1:18" ht="16.5" customHeight="1">
      <c r="A32" s="256">
        <v>1</v>
      </c>
      <c r="B32" s="634" t="s">
        <v>252</v>
      </c>
      <c r="C32" s="634"/>
      <c r="D32" s="634"/>
      <c r="E32" s="634"/>
      <c r="F32" s="634"/>
      <c r="G32" s="634"/>
      <c r="H32" s="257"/>
      <c r="I32" s="226"/>
      <c r="J32" s="258"/>
      <c r="K32" s="258"/>
      <c r="L32" s="258"/>
      <c r="M32" s="258"/>
      <c r="N32" s="258"/>
      <c r="O32" s="258"/>
      <c r="P32" s="258"/>
      <c r="Q32" s="258"/>
      <c r="R32" s="258"/>
    </row>
    <row r="33" spans="1:18" ht="66" customHeight="1">
      <c r="A33" s="256">
        <v>2</v>
      </c>
      <c r="B33" s="634" t="s">
        <v>262</v>
      </c>
      <c r="C33" s="634"/>
      <c r="D33" s="634"/>
      <c r="E33" s="634"/>
      <c r="F33" s="634"/>
      <c r="G33" s="634"/>
      <c r="H33" s="257"/>
      <c r="I33" s="226"/>
      <c r="J33" s="258"/>
      <c r="K33" s="258"/>
      <c r="L33" s="258"/>
      <c r="M33" s="258"/>
      <c r="N33" s="258"/>
      <c r="O33" s="258"/>
      <c r="P33" s="258"/>
      <c r="Q33" s="258"/>
      <c r="R33" s="258"/>
    </row>
    <row r="34" spans="1:18" ht="46.5" customHeight="1">
      <c r="A34" s="256">
        <v>3</v>
      </c>
      <c r="B34" s="607" t="s">
        <v>263</v>
      </c>
      <c r="C34" s="607"/>
      <c r="D34" s="607"/>
      <c r="E34" s="607"/>
      <c r="F34" s="607"/>
      <c r="G34" s="607"/>
      <c r="H34" s="257"/>
      <c r="I34" s="226"/>
      <c r="J34" s="258"/>
      <c r="K34" s="258"/>
      <c r="L34" s="258"/>
      <c r="M34" s="258"/>
      <c r="N34" s="258"/>
      <c r="O34" s="258"/>
      <c r="P34" s="258"/>
      <c r="Q34" s="258"/>
      <c r="R34" s="258"/>
    </row>
    <row r="35" spans="1:18" ht="28.5" customHeight="1">
      <c r="A35" s="256">
        <v>4</v>
      </c>
      <c r="B35" s="607" t="s">
        <v>264</v>
      </c>
      <c r="C35" s="607"/>
      <c r="D35" s="607"/>
      <c r="E35" s="607"/>
      <c r="F35" s="607"/>
      <c r="G35" s="607"/>
      <c r="H35" s="257"/>
      <c r="I35" s="226"/>
      <c r="J35" s="259"/>
      <c r="K35" s="259"/>
      <c r="L35" s="259"/>
      <c r="M35" s="259"/>
      <c r="N35" s="259"/>
      <c r="O35" s="259"/>
      <c r="P35" s="259"/>
      <c r="Q35" s="259"/>
      <c r="R35" s="259"/>
    </row>
    <row r="36" spans="1:18" ht="18" customHeight="1">
      <c r="B36" s="260"/>
      <c r="C36" s="260"/>
      <c r="D36" s="260"/>
      <c r="E36" s="260"/>
      <c r="F36" s="260"/>
      <c r="G36" s="260"/>
      <c r="H36" s="260"/>
      <c r="I36" s="260"/>
      <c r="J36" s="260"/>
      <c r="K36" s="260"/>
      <c r="L36" s="260"/>
      <c r="M36" s="260"/>
      <c r="N36" s="260"/>
      <c r="O36" s="260"/>
      <c r="P36" s="260"/>
      <c r="Q36" s="260"/>
      <c r="R36" s="260"/>
    </row>
    <row r="37" spans="1:18" ht="18" customHeight="1">
      <c r="B37" s="260"/>
      <c r="C37" s="260"/>
      <c r="D37" s="260"/>
      <c r="E37" s="260"/>
      <c r="F37" s="260"/>
      <c r="G37" s="260"/>
      <c r="H37" s="260"/>
      <c r="I37" s="260"/>
      <c r="J37" s="260"/>
      <c r="K37" s="260"/>
      <c r="L37" s="260"/>
      <c r="M37" s="260"/>
      <c r="N37" s="260"/>
      <c r="O37" s="260"/>
      <c r="P37" s="260"/>
      <c r="Q37" s="260"/>
      <c r="R37" s="260"/>
    </row>
    <row r="38" spans="1:18" ht="18" customHeight="1">
      <c r="B38" s="261"/>
      <c r="C38" s="261"/>
      <c r="D38" s="261"/>
      <c r="E38" s="261"/>
      <c r="F38" s="261"/>
      <c r="G38" s="261"/>
      <c r="H38" s="261"/>
    </row>
    <row r="39" spans="1:18" ht="18" customHeight="1">
      <c r="B39" s="627"/>
      <c r="C39" s="627"/>
      <c r="D39" s="627"/>
      <c r="E39" s="627"/>
      <c r="F39" s="627"/>
      <c r="G39" s="627"/>
      <c r="H39" s="260"/>
    </row>
    <row r="40" spans="1:18" ht="18" customHeight="1">
      <c r="B40" s="627"/>
      <c r="C40" s="627"/>
      <c r="D40" s="627"/>
      <c r="E40" s="627"/>
      <c r="F40" s="627"/>
      <c r="G40" s="627"/>
      <c r="H40" s="260"/>
    </row>
    <row r="41" spans="1:18" ht="18" customHeight="1">
      <c r="B41" s="261"/>
      <c r="C41" s="261"/>
      <c r="D41" s="261"/>
      <c r="E41" s="261"/>
      <c r="F41" s="261"/>
      <c r="G41" s="261"/>
      <c r="H41" s="261"/>
    </row>
    <row r="42" spans="1:18" ht="18" customHeight="1">
      <c r="B42" s="261"/>
      <c r="C42" s="261"/>
      <c r="D42" s="261"/>
      <c r="E42" s="261"/>
      <c r="F42" s="261"/>
      <c r="G42" s="261"/>
      <c r="H42" s="261"/>
    </row>
    <row r="43" spans="1:18" ht="18" customHeight="1">
      <c r="B43" s="261"/>
      <c r="C43" s="261"/>
      <c r="D43" s="261"/>
      <c r="E43" s="261"/>
      <c r="F43" s="261"/>
      <c r="G43" s="261"/>
      <c r="H43" s="261"/>
    </row>
    <row r="44" spans="1:18" ht="18" customHeight="1">
      <c r="B44" s="261"/>
      <c r="C44" s="261"/>
      <c r="D44" s="261"/>
      <c r="E44" s="261"/>
      <c r="F44" s="261"/>
      <c r="G44" s="261"/>
      <c r="H44" s="261"/>
    </row>
  </sheetData>
  <mergeCells count="44">
    <mergeCell ref="G17:G18"/>
    <mergeCell ref="C23:D23"/>
    <mergeCell ref="E23:F23"/>
    <mergeCell ref="B39:G40"/>
    <mergeCell ref="C25:D25"/>
    <mergeCell ref="E25:F25"/>
    <mergeCell ref="C26:D26"/>
    <mergeCell ref="E26:F26"/>
    <mergeCell ref="C27:D27"/>
    <mergeCell ref="E27:F27"/>
    <mergeCell ref="G27:G28"/>
    <mergeCell ref="B32:G32"/>
    <mergeCell ref="B33:G33"/>
    <mergeCell ref="B34:G34"/>
    <mergeCell ref="B35:G35"/>
    <mergeCell ref="C24:D24"/>
    <mergeCell ref="E24:F24"/>
    <mergeCell ref="C14:D14"/>
    <mergeCell ref="E14:F14"/>
    <mergeCell ref="C15:D15"/>
    <mergeCell ref="E15:F15"/>
    <mergeCell ref="C16:D16"/>
    <mergeCell ref="E16:F16"/>
    <mergeCell ref="C17:D17"/>
    <mergeCell ref="E17:F17"/>
    <mergeCell ref="C11:D11"/>
    <mergeCell ref="E11:F11"/>
    <mergeCell ref="C12:D12"/>
    <mergeCell ref="E12:F12"/>
    <mergeCell ref="C13:D13"/>
    <mergeCell ref="E13:F13"/>
    <mergeCell ref="C8:D8"/>
    <mergeCell ref="E8:F8"/>
    <mergeCell ref="C9:D9"/>
    <mergeCell ref="E9:F9"/>
    <mergeCell ref="C10:D10"/>
    <mergeCell ref="E10:F10"/>
    <mergeCell ref="C7:D7"/>
    <mergeCell ref="E7:F7"/>
    <mergeCell ref="A1:H1"/>
    <mergeCell ref="C5:D5"/>
    <mergeCell ref="E5:F5"/>
    <mergeCell ref="C6:D6"/>
    <mergeCell ref="E6:F6"/>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45D9-BE79-4A8A-966A-C69F06A20994}">
  <sheetPr>
    <tabColor rgb="FFFFFF00"/>
  </sheetPr>
  <dimension ref="A1:K64"/>
  <sheetViews>
    <sheetView view="pageBreakPreview" topLeftCell="A19" zoomScaleNormal="100" zoomScaleSheetLayoutView="100" workbookViewId="0">
      <selection activeCell="G22" sqref="G22"/>
    </sheetView>
  </sheetViews>
  <sheetFormatPr defaultRowHeight="14.25"/>
  <cols>
    <col min="1" max="1" width="4.375" style="263" customWidth="1"/>
    <col min="2" max="2" width="13.125" style="263" customWidth="1"/>
    <col min="3" max="3" width="18" style="263" customWidth="1"/>
    <col min="4" max="4" width="14.375" style="263" customWidth="1"/>
    <col min="5" max="5" width="15.25" style="263" customWidth="1"/>
    <col min="6" max="6" width="15.75" style="263" customWidth="1"/>
    <col min="7" max="7" width="39.125" style="263" customWidth="1"/>
    <col min="8" max="257" width="9" style="263"/>
    <col min="258" max="258" width="2.75" style="263" customWidth="1"/>
    <col min="259" max="259" width="13.125" style="263" customWidth="1"/>
    <col min="260" max="260" width="11.5" style="263" customWidth="1"/>
    <col min="261" max="261" width="14.375" style="263" customWidth="1"/>
    <col min="262" max="262" width="11.75" style="263" customWidth="1"/>
    <col min="263" max="263" width="39.125" style="263" customWidth="1"/>
    <col min="264" max="513" width="9" style="263"/>
    <col min="514" max="514" width="2.75" style="263" customWidth="1"/>
    <col min="515" max="515" width="13.125" style="263" customWidth="1"/>
    <col min="516" max="516" width="11.5" style="263" customWidth="1"/>
    <col min="517" max="517" width="14.375" style="263" customWidth="1"/>
    <col min="518" max="518" width="11.75" style="263" customWidth="1"/>
    <col min="519" max="519" width="39.125" style="263" customWidth="1"/>
    <col min="520" max="769" width="9" style="263"/>
    <col min="770" max="770" width="2.75" style="263" customWidth="1"/>
    <col min="771" max="771" width="13.125" style="263" customWidth="1"/>
    <col min="772" max="772" width="11.5" style="263" customWidth="1"/>
    <col min="773" max="773" width="14.375" style="263" customWidth="1"/>
    <col min="774" max="774" width="11.75" style="263" customWidth="1"/>
    <col min="775" max="775" width="39.125" style="263" customWidth="1"/>
    <col min="776" max="1025" width="9" style="263"/>
    <col min="1026" max="1026" width="2.75" style="263" customWidth="1"/>
    <col min="1027" max="1027" width="13.125" style="263" customWidth="1"/>
    <col min="1028" max="1028" width="11.5" style="263" customWidth="1"/>
    <col min="1029" max="1029" width="14.375" style="263" customWidth="1"/>
    <col min="1030" max="1030" width="11.75" style="263" customWidth="1"/>
    <col min="1031" max="1031" width="39.125" style="263" customWidth="1"/>
    <col min="1032" max="1281" width="9" style="263"/>
    <col min="1282" max="1282" width="2.75" style="263" customWidth="1"/>
    <col min="1283" max="1283" width="13.125" style="263" customWidth="1"/>
    <col min="1284" max="1284" width="11.5" style="263" customWidth="1"/>
    <col min="1285" max="1285" width="14.375" style="263" customWidth="1"/>
    <col min="1286" max="1286" width="11.75" style="263" customWidth="1"/>
    <col min="1287" max="1287" width="39.125" style="263" customWidth="1"/>
    <col min="1288" max="1537" width="9" style="263"/>
    <col min="1538" max="1538" width="2.75" style="263" customWidth="1"/>
    <col min="1539" max="1539" width="13.125" style="263" customWidth="1"/>
    <col min="1540" max="1540" width="11.5" style="263" customWidth="1"/>
    <col min="1541" max="1541" width="14.375" style="263" customWidth="1"/>
    <col min="1542" max="1542" width="11.75" style="263" customWidth="1"/>
    <col min="1543" max="1543" width="39.125" style="263" customWidth="1"/>
    <col min="1544" max="1793" width="9" style="263"/>
    <col min="1794" max="1794" width="2.75" style="263" customWidth="1"/>
    <col min="1795" max="1795" width="13.125" style="263" customWidth="1"/>
    <col min="1796" max="1796" width="11.5" style="263" customWidth="1"/>
    <col min="1797" max="1797" width="14.375" style="263" customWidth="1"/>
    <col min="1798" max="1798" width="11.75" style="263" customWidth="1"/>
    <col min="1799" max="1799" width="39.125" style="263" customWidth="1"/>
    <col min="1800" max="2049" width="9" style="263"/>
    <col min="2050" max="2050" width="2.75" style="263" customWidth="1"/>
    <col min="2051" max="2051" width="13.125" style="263" customWidth="1"/>
    <col min="2052" max="2052" width="11.5" style="263" customWidth="1"/>
    <col min="2053" max="2053" width="14.375" style="263" customWidth="1"/>
    <col min="2054" max="2054" width="11.75" style="263" customWidth="1"/>
    <col min="2055" max="2055" width="39.125" style="263" customWidth="1"/>
    <col min="2056" max="2305" width="9" style="263"/>
    <col min="2306" max="2306" width="2.75" style="263" customWidth="1"/>
    <col min="2307" max="2307" width="13.125" style="263" customWidth="1"/>
    <col min="2308" max="2308" width="11.5" style="263" customWidth="1"/>
    <col min="2309" max="2309" width="14.375" style="263" customWidth="1"/>
    <col min="2310" max="2310" width="11.75" style="263" customWidth="1"/>
    <col min="2311" max="2311" width="39.125" style="263" customWidth="1"/>
    <col min="2312" max="2561" width="9" style="263"/>
    <col min="2562" max="2562" width="2.75" style="263" customWidth="1"/>
    <col min="2563" max="2563" width="13.125" style="263" customWidth="1"/>
    <col min="2564" max="2564" width="11.5" style="263" customWidth="1"/>
    <col min="2565" max="2565" width="14.375" style="263" customWidth="1"/>
    <col min="2566" max="2566" width="11.75" style="263" customWidth="1"/>
    <col min="2567" max="2567" width="39.125" style="263" customWidth="1"/>
    <col min="2568" max="2817" width="9" style="263"/>
    <col min="2818" max="2818" width="2.75" style="263" customWidth="1"/>
    <col min="2819" max="2819" width="13.125" style="263" customWidth="1"/>
    <col min="2820" max="2820" width="11.5" style="263" customWidth="1"/>
    <col min="2821" max="2821" width="14.375" style="263" customWidth="1"/>
    <col min="2822" max="2822" width="11.75" style="263" customWidth="1"/>
    <col min="2823" max="2823" width="39.125" style="263" customWidth="1"/>
    <col min="2824" max="3073" width="9" style="263"/>
    <col min="3074" max="3074" width="2.75" style="263" customWidth="1"/>
    <col min="3075" max="3075" width="13.125" style="263" customWidth="1"/>
    <col min="3076" max="3076" width="11.5" style="263" customWidth="1"/>
    <col min="3077" max="3077" width="14.375" style="263" customWidth="1"/>
    <col min="3078" max="3078" width="11.75" style="263" customWidth="1"/>
    <col min="3079" max="3079" width="39.125" style="263" customWidth="1"/>
    <col min="3080" max="3329" width="9" style="263"/>
    <col min="3330" max="3330" width="2.75" style="263" customWidth="1"/>
    <col min="3331" max="3331" width="13.125" style="263" customWidth="1"/>
    <col min="3332" max="3332" width="11.5" style="263" customWidth="1"/>
    <col min="3333" max="3333" width="14.375" style="263" customWidth="1"/>
    <col min="3334" max="3334" width="11.75" style="263" customWidth="1"/>
    <col min="3335" max="3335" width="39.125" style="263" customWidth="1"/>
    <col min="3336" max="3585" width="9" style="263"/>
    <col min="3586" max="3586" width="2.75" style="263" customWidth="1"/>
    <col min="3587" max="3587" width="13.125" style="263" customWidth="1"/>
    <col min="3588" max="3588" width="11.5" style="263" customWidth="1"/>
    <col min="3589" max="3589" width="14.375" style="263" customWidth="1"/>
    <col min="3590" max="3590" width="11.75" style="263" customWidth="1"/>
    <col min="3591" max="3591" width="39.125" style="263" customWidth="1"/>
    <col min="3592" max="3841" width="9" style="263"/>
    <col min="3842" max="3842" width="2.75" style="263" customWidth="1"/>
    <col min="3843" max="3843" width="13.125" style="263" customWidth="1"/>
    <col min="3844" max="3844" width="11.5" style="263" customWidth="1"/>
    <col min="3845" max="3845" width="14.375" style="263" customWidth="1"/>
    <col min="3846" max="3846" width="11.75" style="263" customWidth="1"/>
    <col min="3847" max="3847" width="39.125" style="263" customWidth="1"/>
    <col min="3848" max="4097" width="9" style="263"/>
    <col min="4098" max="4098" width="2.75" style="263" customWidth="1"/>
    <col min="4099" max="4099" width="13.125" style="263" customWidth="1"/>
    <col min="4100" max="4100" width="11.5" style="263" customWidth="1"/>
    <col min="4101" max="4101" width="14.375" style="263" customWidth="1"/>
    <col min="4102" max="4102" width="11.75" style="263" customWidth="1"/>
    <col min="4103" max="4103" width="39.125" style="263" customWidth="1"/>
    <col min="4104" max="4353" width="9" style="263"/>
    <col min="4354" max="4354" width="2.75" style="263" customWidth="1"/>
    <col min="4355" max="4355" width="13.125" style="263" customWidth="1"/>
    <col min="4356" max="4356" width="11.5" style="263" customWidth="1"/>
    <col min="4357" max="4357" width="14.375" style="263" customWidth="1"/>
    <col min="4358" max="4358" width="11.75" style="263" customWidth="1"/>
    <col min="4359" max="4359" width="39.125" style="263" customWidth="1"/>
    <col min="4360" max="4609" width="9" style="263"/>
    <col min="4610" max="4610" width="2.75" style="263" customWidth="1"/>
    <col min="4611" max="4611" width="13.125" style="263" customWidth="1"/>
    <col min="4612" max="4612" width="11.5" style="263" customWidth="1"/>
    <col min="4613" max="4613" width="14.375" style="263" customWidth="1"/>
    <col min="4614" max="4614" width="11.75" style="263" customWidth="1"/>
    <col min="4615" max="4615" width="39.125" style="263" customWidth="1"/>
    <col min="4616" max="4865" width="9" style="263"/>
    <col min="4866" max="4866" width="2.75" style="263" customWidth="1"/>
    <col min="4867" max="4867" width="13.125" style="263" customWidth="1"/>
    <col min="4868" max="4868" width="11.5" style="263" customWidth="1"/>
    <col min="4869" max="4869" width="14.375" style="263" customWidth="1"/>
    <col min="4870" max="4870" width="11.75" style="263" customWidth="1"/>
    <col min="4871" max="4871" width="39.125" style="263" customWidth="1"/>
    <col min="4872" max="5121" width="9" style="263"/>
    <col min="5122" max="5122" width="2.75" style="263" customWidth="1"/>
    <col min="5123" max="5123" width="13.125" style="263" customWidth="1"/>
    <col min="5124" max="5124" width="11.5" style="263" customWidth="1"/>
    <col min="5125" max="5125" width="14.375" style="263" customWidth="1"/>
    <col min="5126" max="5126" width="11.75" style="263" customWidth="1"/>
    <col min="5127" max="5127" width="39.125" style="263" customWidth="1"/>
    <col min="5128" max="5377" width="9" style="263"/>
    <col min="5378" max="5378" width="2.75" style="263" customWidth="1"/>
    <col min="5379" max="5379" width="13.125" style="263" customWidth="1"/>
    <col min="5380" max="5380" width="11.5" style="263" customWidth="1"/>
    <col min="5381" max="5381" width="14.375" style="263" customWidth="1"/>
    <col min="5382" max="5382" width="11.75" style="263" customWidth="1"/>
    <col min="5383" max="5383" width="39.125" style="263" customWidth="1"/>
    <col min="5384" max="5633" width="9" style="263"/>
    <col min="5634" max="5634" width="2.75" style="263" customWidth="1"/>
    <col min="5635" max="5635" width="13.125" style="263" customWidth="1"/>
    <col min="5636" max="5636" width="11.5" style="263" customWidth="1"/>
    <col min="5637" max="5637" width="14.375" style="263" customWidth="1"/>
    <col min="5638" max="5638" width="11.75" style="263" customWidth="1"/>
    <col min="5639" max="5639" width="39.125" style="263" customWidth="1"/>
    <col min="5640" max="5889" width="9" style="263"/>
    <col min="5890" max="5890" width="2.75" style="263" customWidth="1"/>
    <col min="5891" max="5891" width="13.125" style="263" customWidth="1"/>
    <col min="5892" max="5892" width="11.5" style="263" customWidth="1"/>
    <col min="5893" max="5893" width="14.375" style="263" customWidth="1"/>
    <col min="5894" max="5894" width="11.75" style="263" customWidth="1"/>
    <col min="5895" max="5895" width="39.125" style="263" customWidth="1"/>
    <col min="5896" max="6145" width="9" style="263"/>
    <col min="6146" max="6146" width="2.75" style="263" customWidth="1"/>
    <col min="6147" max="6147" width="13.125" style="263" customWidth="1"/>
    <col min="6148" max="6148" width="11.5" style="263" customWidth="1"/>
    <col min="6149" max="6149" width="14.375" style="263" customWidth="1"/>
    <col min="6150" max="6150" width="11.75" style="263" customWidth="1"/>
    <col min="6151" max="6151" width="39.125" style="263" customWidth="1"/>
    <col min="6152" max="6401" width="9" style="263"/>
    <col min="6402" max="6402" width="2.75" style="263" customWidth="1"/>
    <col min="6403" max="6403" width="13.125" style="263" customWidth="1"/>
    <col min="6404" max="6404" width="11.5" style="263" customWidth="1"/>
    <col min="6405" max="6405" width="14.375" style="263" customWidth="1"/>
    <col min="6406" max="6406" width="11.75" style="263" customWidth="1"/>
    <col min="6407" max="6407" width="39.125" style="263" customWidth="1"/>
    <col min="6408" max="6657" width="9" style="263"/>
    <col min="6658" max="6658" width="2.75" style="263" customWidth="1"/>
    <col min="6659" max="6659" width="13.125" style="263" customWidth="1"/>
    <col min="6660" max="6660" width="11.5" style="263" customWidth="1"/>
    <col min="6661" max="6661" width="14.375" style="263" customWidth="1"/>
    <col min="6662" max="6662" width="11.75" style="263" customWidth="1"/>
    <col min="6663" max="6663" width="39.125" style="263" customWidth="1"/>
    <col min="6664" max="6913" width="9" style="263"/>
    <col min="6914" max="6914" width="2.75" style="263" customWidth="1"/>
    <col min="6915" max="6915" width="13.125" style="263" customWidth="1"/>
    <col min="6916" max="6916" width="11.5" style="263" customWidth="1"/>
    <col min="6917" max="6917" width="14.375" style="263" customWidth="1"/>
    <col min="6918" max="6918" width="11.75" style="263" customWidth="1"/>
    <col min="6919" max="6919" width="39.125" style="263" customWidth="1"/>
    <col min="6920" max="7169" width="9" style="263"/>
    <col min="7170" max="7170" width="2.75" style="263" customWidth="1"/>
    <col min="7171" max="7171" width="13.125" style="263" customWidth="1"/>
    <col min="7172" max="7172" width="11.5" style="263" customWidth="1"/>
    <col min="7173" max="7173" width="14.375" style="263" customWidth="1"/>
    <col min="7174" max="7174" width="11.75" style="263" customWidth="1"/>
    <col min="7175" max="7175" width="39.125" style="263" customWidth="1"/>
    <col min="7176" max="7425" width="9" style="263"/>
    <col min="7426" max="7426" width="2.75" style="263" customWidth="1"/>
    <col min="7427" max="7427" width="13.125" style="263" customWidth="1"/>
    <col min="7428" max="7428" width="11.5" style="263" customWidth="1"/>
    <col min="7429" max="7429" width="14.375" style="263" customWidth="1"/>
    <col min="7430" max="7430" width="11.75" style="263" customWidth="1"/>
    <col min="7431" max="7431" width="39.125" style="263" customWidth="1"/>
    <col min="7432" max="7681" width="9" style="263"/>
    <col min="7682" max="7682" width="2.75" style="263" customWidth="1"/>
    <col min="7683" max="7683" width="13.125" style="263" customWidth="1"/>
    <col min="7684" max="7684" width="11.5" style="263" customWidth="1"/>
    <col min="7685" max="7685" width="14.375" style="263" customWidth="1"/>
    <col min="7686" max="7686" width="11.75" style="263" customWidth="1"/>
    <col min="7687" max="7687" width="39.125" style="263" customWidth="1"/>
    <col min="7688" max="7937" width="9" style="263"/>
    <col min="7938" max="7938" width="2.75" style="263" customWidth="1"/>
    <col min="7939" max="7939" width="13.125" style="263" customWidth="1"/>
    <col min="7940" max="7940" width="11.5" style="263" customWidth="1"/>
    <col min="7941" max="7941" width="14.375" style="263" customWidth="1"/>
    <col min="7942" max="7942" width="11.75" style="263" customWidth="1"/>
    <col min="7943" max="7943" width="39.125" style="263" customWidth="1"/>
    <col min="7944" max="8193" width="9" style="263"/>
    <col min="8194" max="8194" width="2.75" style="263" customWidth="1"/>
    <col min="8195" max="8195" width="13.125" style="263" customWidth="1"/>
    <col min="8196" max="8196" width="11.5" style="263" customWidth="1"/>
    <col min="8197" max="8197" width="14.375" style="263" customWidth="1"/>
    <col min="8198" max="8198" width="11.75" style="263" customWidth="1"/>
    <col min="8199" max="8199" width="39.125" style="263" customWidth="1"/>
    <col min="8200" max="8449" width="9" style="263"/>
    <col min="8450" max="8450" width="2.75" style="263" customWidth="1"/>
    <col min="8451" max="8451" width="13.125" style="263" customWidth="1"/>
    <col min="8452" max="8452" width="11.5" style="263" customWidth="1"/>
    <col min="8453" max="8453" width="14.375" style="263" customWidth="1"/>
    <col min="8454" max="8454" width="11.75" style="263" customWidth="1"/>
    <col min="8455" max="8455" width="39.125" style="263" customWidth="1"/>
    <col min="8456" max="8705" width="9" style="263"/>
    <col min="8706" max="8706" width="2.75" style="263" customWidth="1"/>
    <col min="8707" max="8707" width="13.125" style="263" customWidth="1"/>
    <col min="8708" max="8708" width="11.5" style="263" customWidth="1"/>
    <col min="8709" max="8709" width="14.375" style="263" customWidth="1"/>
    <col min="8710" max="8710" width="11.75" style="263" customWidth="1"/>
    <col min="8711" max="8711" width="39.125" style="263" customWidth="1"/>
    <col min="8712" max="8961" width="9" style="263"/>
    <col min="8962" max="8962" width="2.75" style="263" customWidth="1"/>
    <col min="8963" max="8963" width="13.125" style="263" customWidth="1"/>
    <col min="8964" max="8964" width="11.5" style="263" customWidth="1"/>
    <col min="8965" max="8965" width="14.375" style="263" customWidth="1"/>
    <col min="8966" max="8966" width="11.75" style="263" customWidth="1"/>
    <col min="8967" max="8967" width="39.125" style="263" customWidth="1"/>
    <col min="8968" max="9217" width="9" style="263"/>
    <col min="9218" max="9218" width="2.75" style="263" customWidth="1"/>
    <col min="9219" max="9219" width="13.125" style="263" customWidth="1"/>
    <col min="9220" max="9220" width="11.5" style="263" customWidth="1"/>
    <col min="9221" max="9221" width="14.375" style="263" customWidth="1"/>
    <col min="9222" max="9222" width="11.75" style="263" customWidth="1"/>
    <col min="9223" max="9223" width="39.125" style="263" customWidth="1"/>
    <col min="9224" max="9473" width="9" style="263"/>
    <col min="9474" max="9474" width="2.75" style="263" customWidth="1"/>
    <col min="9475" max="9475" width="13.125" style="263" customWidth="1"/>
    <col min="9476" max="9476" width="11.5" style="263" customWidth="1"/>
    <col min="9477" max="9477" width="14.375" style="263" customWidth="1"/>
    <col min="9478" max="9478" width="11.75" style="263" customWidth="1"/>
    <col min="9479" max="9479" width="39.125" style="263" customWidth="1"/>
    <col min="9480" max="9729" width="9" style="263"/>
    <col min="9730" max="9730" width="2.75" style="263" customWidth="1"/>
    <col min="9731" max="9731" width="13.125" style="263" customWidth="1"/>
    <col min="9732" max="9732" width="11.5" style="263" customWidth="1"/>
    <col min="9733" max="9733" width="14.375" style="263" customWidth="1"/>
    <col min="9734" max="9734" width="11.75" style="263" customWidth="1"/>
    <col min="9735" max="9735" width="39.125" style="263" customWidth="1"/>
    <col min="9736" max="9985" width="9" style="263"/>
    <col min="9986" max="9986" width="2.75" style="263" customWidth="1"/>
    <col min="9987" max="9987" width="13.125" style="263" customWidth="1"/>
    <col min="9988" max="9988" width="11.5" style="263" customWidth="1"/>
    <col min="9989" max="9989" width="14.375" style="263" customWidth="1"/>
    <col min="9990" max="9990" width="11.75" style="263" customWidth="1"/>
    <col min="9991" max="9991" width="39.125" style="263" customWidth="1"/>
    <col min="9992" max="10241" width="9" style="263"/>
    <col min="10242" max="10242" width="2.75" style="263" customWidth="1"/>
    <col min="10243" max="10243" width="13.125" style="263" customWidth="1"/>
    <col min="10244" max="10244" width="11.5" style="263" customWidth="1"/>
    <col min="10245" max="10245" width="14.375" style="263" customWidth="1"/>
    <col min="10246" max="10246" width="11.75" style="263" customWidth="1"/>
    <col min="10247" max="10247" width="39.125" style="263" customWidth="1"/>
    <col min="10248" max="10497" width="9" style="263"/>
    <col min="10498" max="10498" width="2.75" style="263" customWidth="1"/>
    <col min="10499" max="10499" width="13.125" style="263" customWidth="1"/>
    <col min="10500" max="10500" width="11.5" style="263" customWidth="1"/>
    <col min="10501" max="10501" width="14.375" style="263" customWidth="1"/>
    <col min="10502" max="10502" width="11.75" style="263" customWidth="1"/>
    <col min="10503" max="10503" width="39.125" style="263" customWidth="1"/>
    <col min="10504" max="10753" width="9" style="263"/>
    <col min="10754" max="10754" width="2.75" style="263" customWidth="1"/>
    <col min="10755" max="10755" width="13.125" style="263" customWidth="1"/>
    <col min="10756" max="10756" width="11.5" style="263" customWidth="1"/>
    <col min="10757" max="10757" width="14.375" style="263" customWidth="1"/>
    <col min="10758" max="10758" width="11.75" style="263" customWidth="1"/>
    <col min="10759" max="10759" width="39.125" style="263" customWidth="1"/>
    <col min="10760" max="11009" width="9" style="263"/>
    <col min="11010" max="11010" width="2.75" style="263" customWidth="1"/>
    <col min="11011" max="11011" width="13.125" style="263" customWidth="1"/>
    <col min="11012" max="11012" width="11.5" style="263" customWidth="1"/>
    <col min="11013" max="11013" width="14.375" style="263" customWidth="1"/>
    <col min="11014" max="11014" width="11.75" style="263" customWidth="1"/>
    <col min="11015" max="11015" width="39.125" style="263" customWidth="1"/>
    <col min="11016" max="11265" width="9" style="263"/>
    <col min="11266" max="11266" width="2.75" style="263" customWidth="1"/>
    <col min="11267" max="11267" width="13.125" style="263" customWidth="1"/>
    <col min="11268" max="11268" width="11.5" style="263" customWidth="1"/>
    <col min="11269" max="11269" width="14.375" style="263" customWidth="1"/>
    <col min="11270" max="11270" width="11.75" style="263" customWidth="1"/>
    <col min="11271" max="11271" width="39.125" style="263" customWidth="1"/>
    <col min="11272" max="11521" width="9" style="263"/>
    <col min="11522" max="11522" width="2.75" style="263" customWidth="1"/>
    <col min="11523" max="11523" width="13.125" style="263" customWidth="1"/>
    <col min="11524" max="11524" width="11.5" style="263" customWidth="1"/>
    <col min="11525" max="11525" width="14.375" style="263" customWidth="1"/>
    <col min="11526" max="11526" width="11.75" style="263" customWidth="1"/>
    <col min="11527" max="11527" width="39.125" style="263" customWidth="1"/>
    <col min="11528" max="11777" width="9" style="263"/>
    <col min="11778" max="11778" width="2.75" style="263" customWidth="1"/>
    <col min="11779" max="11779" width="13.125" style="263" customWidth="1"/>
    <col min="11780" max="11780" width="11.5" style="263" customWidth="1"/>
    <col min="11781" max="11781" width="14.375" style="263" customWidth="1"/>
    <col min="11782" max="11782" width="11.75" style="263" customWidth="1"/>
    <col min="11783" max="11783" width="39.125" style="263" customWidth="1"/>
    <col min="11784" max="12033" width="9" style="263"/>
    <col min="12034" max="12034" width="2.75" style="263" customWidth="1"/>
    <col min="12035" max="12035" width="13.125" style="263" customWidth="1"/>
    <col min="12036" max="12036" width="11.5" style="263" customWidth="1"/>
    <col min="12037" max="12037" width="14.375" style="263" customWidth="1"/>
    <col min="12038" max="12038" width="11.75" style="263" customWidth="1"/>
    <col min="12039" max="12039" width="39.125" style="263" customWidth="1"/>
    <col min="12040" max="12289" width="9" style="263"/>
    <col min="12290" max="12290" width="2.75" style="263" customWidth="1"/>
    <col min="12291" max="12291" width="13.125" style="263" customWidth="1"/>
    <col min="12292" max="12292" width="11.5" style="263" customWidth="1"/>
    <col min="12293" max="12293" width="14.375" style="263" customWidth="1"/>
    <col min="12294" max="12294" width="11.75" style="263" customWidth="1"/>
    <col min="12295" max="12295" width="39.125" style="263" customWidth="1"/>
    <col min="12296" max="12545" width="9" style="263"/>
    <col min="12546" max="12546" width="2.75" style="263" customWidth="1"/>
    <col min="12547" max="12547" width="13.125" style="263" customWidth="1"/>
    <col min="12548" max="12548" width="11.5" style="263" customWidth="1"/>
    <col min="12549" max="12549" width="14.375" style="263" customWidth="1"/>
    <col min="12550" max="12550" width="11.75" style="263" customWidth="1"/>
    <col min="12551" max="12551" width="39.125" style="263" customWidth="1"/>
    <col min="12552" max="12801" width="9" style="263"/>
    <col min="12802" max="12802" width="2.75" style="263" customWidth="1"/>
    <col min="12803" max="12803" width="13.125" style="263" customWidth="1"/>
    <col min="12804" max="12804" width="11.5" style="263" customWidth="1"/>
    <col min="12805" max="12805" width="14.375" style="263" customWidth="1"/>
    <col min="12806" max="12806" width="11.75" style="263" customWidth="1"/>
    <col min="12807" max="12807" width="39.125" style="263" customWidth="1"/>
    <col min="12808" max="13057" width="9" style="263"/>
    <col min="13058" max="13058" width="2.75" style="263" customWidth="1"/>
    <col min="13059" max="13059" width="13.125" style="263" customWidth="1"/>
    <col min="13060" max="13060" width="11.5" style="263" customWidth="1"/>
    <col min="13061" max="13061" width="14.375" style="263" customWidth="1"/>
    <col min="13062" max="13062" width="11.75" style="263" customWidth="1"/>
    <col min="13063" max="13063" width="39.125" style="263" customWidth="1"/>
    <col min="13064" max="13313" width="9" style="263"/>
    <col min="13314" max="13314" width="2.75" style="263" customWidth="1"/>
    <col min="13315" max="13315" width="13.125" style="263" customWidth="1"/>
    <col min="13316" max="13316" width="11.5" style="263" customWidth="1"/>
    <col min="13317" max="13317" width="14.375" style="263" customWidth="1"/>
    <col min="13318" max="13318" width="11.75" style="263" customWidth="1"/>
    <col min="13319" max="13319" width="39.125" style="263" customWidth="1"/>
    <col min="13320" max="13569" width="9" style="263"/>
    <col min="13570" max="13570" width="2.75" style="263" customWidth="1"/>
    <col min="13571" max="13571" width="13.125" style="263" customWidth="1"/>
    <col min="13572" max="13572" width="11.5" style="263" customWidth="1"/>
    <col min="13573" max="13573" width="14.375" style="263" customWidth="1"/>
    <col min="13574" max="13574" width="11.75" style="263" customWidth="1"/>
    <col min="13575" max="13575" width="39.125" style="263" customWidth="1"/>
    <col min="13576" max="13825" width="9" style="263"/>
    <col min="13826" max="13826" width="2.75" style="263" customWidth="1"/>
    <col min="13827" max="13827" width="13.125" style="263" customWidth="1"/>
    <col min="13828" max="13828" width="11.5" style="263" customWidth="1"/>
    <col min="13829" max="13829" width="14.375" style="263" customWidth="1"/>
    <col min="13830" max="13830" width="11.75" style="263" customWidth="1"/>
    <col min="13831" max="13831" width="39.125" style="263" customWidth="1"/>
    <col min="13832" max="14081" width="9" style="263"/>
    <col min="14082" max="14082" width="2.75" style="263" customWidth="1"/>
    <col min="14083" max="14083" width="13.125" style="263" customWidth="1"/>
    <col min="14084" max="14084" width="11.5" style="263" customWidth="1"/>
    <col min="14085" max="14085" width="14.375" style="263" customWidth="1"/>
    <col min="14086" max="14086" width="11.75" style="263" customWidth="1"/>
    <col min="14087" max="14087" width="39.125" style="263" customWidth="1"/>
    <col min="14088" max="14337" width="9" style="263"/>
    <col min="14338" max="14338" width="2.75" style="263" customWidth="1"/>
    <col min="14339" max="14339" width="13.125" style="263" customWidth="1"/>
    <col min="14340" max="14340" width="11.5" style="263" customWidth="1"/>
    <col min="14341" max="14341" width="14.375" style="263" customWidth="1"/>
    <col min="14342" max="14342" width="11.75" style="263" customWidth="1"/>
    <col min="14343" max="14343" width="39.125" style="263" customWidth="1"/>
    <col min="14344" max="14593" width="9" style="263"/>
    <col min="14594" max="14594" width="2.75" style="263" customWidth="1"/>
    <col min="14595" max="14595" width="13.125" style="263" customWidth="1"/>
    <col min="14596" max="14596" width="11.5" style="263" customWidth="1"/>
    <col min="14597" max="14597" width="14.375" style="263" customWidth="1"/>
    <col min="14598" max="14598" width="11.75" style="263" customWidth="1"/>
    <col min="14599" max="14599" width="39.125" style="263" customWidth="1"/>
    <col min="14600" max="14849" width="9" style="263"/>
    <col min="14850" max="14850" width="2.75" style="263" customWidth="1"/>
    <col min="14851" max="14851" width="13.125" style="263" customWidth="1"/>
    <col min="14852" max="14852" width="11.5" style="263" customWidth="1"/>
    <col min="14853" max="14853" width="14.375" style="263" customWidth="1"/>
    <col min="14854" max="14854" width="11.75" style="263" customWidth="1"/>
    <col min="14855" max="14855" width="39.125" style="263" customWidth="1"/>
    <col min="14856" max="15105" width="9" style="263"/>
    <col min="15106" max="15106" width="2.75" style="263" customWidth="1"/>
    <col min="15107" max="15107" width="13.125" style="263" customWidth="1"/>
    <col min="15108" max="15108" width="11.5" style="263" customWidth="1"/>
    <col min="15109" max="15109" width="14.375" style="263" customWidth="1"/>
    <col min="15110" max="15110" width="11.75" style="263" customWidth="1"/>
    <col min="15111" max="15111" width="39.125" style="263" customWidth="1"/>
    <col min="15112" max="15361" width="9" style="263"/>
    <col min="15362" max="15362" width="2.75" style="263" customWidth="1"/>
    <col min="15363" max="15363" width="13.125" style="263" customWidth="1"/>
    <col min="15364" max="15364" width="11.5" style="263" customWidth="1"/>
    <col min="15365" max="15365" width="14.375" style="263" customWidth="1"/>
    <col min="15366" max="15366" width="11.75" style="263" customWidth="1"/>
    <col min="15367" max="15367" width="39.125" style="263" customWidth="1"/>
    <col min="15368" max="15617" width="9" style="263"/>
    <col min="15618" max="15618" width="2.75" style="263" customWidth="1"/>
    <col min="15619" max="15619" width="13.125" style="263" customWidth="1"/>
    <col min="15620" max="15620" width="11.5" style="263" customWidth="1"/>
    <col min="15621" max="15621" width="14.375" style="263" customWidth="1"/>
    <col min="15622" max="15622" width="11.75" style="263" customWidth="1"/>
    <col min="15623" max="15623" width="39.125" style="263" customWidth="1"/>
    <col min="15624" max="15873" width="9" style="263"/>
    <col min="15874" max="15874" width="2.75" style="263" customWidth="1"/>
    <col min="15875" max="15875" width="13.125" style="263" customWidth="1"/>
    <col min="15876" max="15876" width="11.5" style="263" customWidth="1"/>
    <col min="15877" max="15877" width="14.375" style="263" customWidth="1"/>
    <col min="15878" max="15878" width="11.75" style="263" customWidth="1"/>
    <col min="15879" max="15879" width="39.125" style="263" customWidth="1"/>
    <col min="15880" max="16129" width="9" style="263"/>
    <col min="16130" max="16130" width="2.75" style="263" customWidth="1"/>
    <col min="16131" max="16131" width="13.125" style="263" customWidth="1"/>
    <col min="16132" max="16132" width="11.5" style="263" customWidth="1"/>
    <col min="16133" max="16133" width="14.375" style="263" customWidth="1"/>
    <col min="16134" max="16134" width="11.75" style="263" customWidth="1"/>
    <col min="16135" max="16135" width="39.125" style="263" customWidth="1"/>
    <col min="16136" max="16384" width="9" style="263"/>
  </cols>
  <sheetData>
    <row r="1" spans="1:11" ht="18.75" customHeight="1">
      <c r="A1" s="612" t="s">
        <v>265</v>
      </c>
      <c r="B1" s="612"/>
      <c r="C1" s="612"/>
      <c r="D1" s="612"/>
      <c r="E1" s="612"/>
      <c r="F1" s="612"/>
      <c r="G1" s="612"/>
      <c r="H1" s="262"/>
      <c r="I1" s="262"/>
      <c r="J1" s="262"/>
      <c r="K1" s="262"/>
    </row>
    <row r="3" spans="1:11" s="261" customFormat="1" ht="48.75" customHeight="1" thickBot="1">
      <c r="A3" s="264" t="s">
        <v>266</v>
      </c>
      <c r="B3" s="265" t="s">
        <v>267</v>
      </c>
      <c r="C3" s="266" t="s">
        <v>268</v>
      </c>
      <c r="D3" s="266" t="s">
        <v>269</v>
      </c>
      <c r="E3" s="267" t="s">
        <v>270</v>
      </c>
      <c r="F3" s="268" t="s">
        <v>271</v>
      </c>
      <c r="G3" s="269" t="s">
        <v>272</v>
      </c>
    </row>
    <row r="4" spans="1:11" s="261" customFormat="1" ht="22.5" customHeight="1">
      <c r="A4" s="270">
        <v>1</v>
      </c>
      <c r="B4" s="271"/>
      <c r="C4" s="272"/>
      <c r="D4" s="272"/>
      <c r="E4" s="272"/>
      <c r="F4" s="273"/>
      <c r="G4" s="273"/>
    </row>
    <row r="5" spans="1:11" s="261" customFormat="1" ht="22.5" customHeight="1">
      <c r="A5" s="274">
        <v>2</v>
      </c>
      <c r="B5" s="275"/>
      <c r="C5" s="274"/>
      <c r="D5" s="274"/>
      <c r="E5" s="274"/>
      <c r="F5" s="276"/>
      <c r="G5" s="276"/>
    </row>
    <row r="6" spans="1:11" s="261" customFormat="1" ht="22.5" customHeight="1">
      <c r="A6" s="274">
        <v>3</v>
      </c>
      <c r="B6" s="275"/>
      <c r="C6" s="274"/>
      <c r="D6" s="274"/>
      <c r="E6" s="274"/>
      <c r="F6" s="276"/>
      <c r="G6" s="276"/>
    </row>
    <row r="7" spans="1:11" s="261" customFormat="1" ht="22.5" customHeight="1">
      <c r="A7" s="274">
        <v>4</v>
      </c>
      <c r="B7" s="275"/>
      <c r="C7" s="274"/>
      <c r="D7" s="274"/>
      <c r="E7" s="274"/>
      <c r="F7" s="276"/>
      <c r="G7" s="276"/>
    </row>
    <row r="8" spans="1:11" s="261" customFormat="1" ht="22.5" customHeight="1">
      <c r="A8" s="274">
        <v>5</v>
      </c>
      <c r="B8" s="275"/>
      <c r="C8" s="274"/>
      <c r="D8" s="274"/>
      <c r="E8" s="274"/>
      <c r="F8" s="276"/>
      <c r="G8" s="276"/>
    </row>
    <row r="9" spans="1:11" s="261" customFormat="1" ht="22.5" customHeight="1">
      <c r="A9" s="274">
        <v>6</v>
      </c>
      <c r="B9" s="275"/>
      <c r="C9" s="274"/>
      <c r="D9" s="274"/>
      <c r="E9" s="274"/>
      <c r="F9" s="276"/>
      <c r="G9" s="276"/>
    </row>
    <row r="10" spans="1:11" s="261" customFormat="1" ht="22.5" customHeight="1">
      <c r="A10" s="274">
        <v>7</v>
      </c>
      <c r="B10" s="275"/>
      <c r="C10" s="274"/>
      <c r="D10" s="274"/>
      <c r="E10" s="274"/>
      <c r="F10" s="276"/>
      <c r="G10" s="276"/>
    </row>
    <row r="11" spans="1:11" s="261" customFormat="1" ht="22.5" customHeight="1">
      <c r="A11" s="274">
        <v>8</v>
      </c>
      <c r="B11" s="275"/>
      <c r="C11" s="274"/>
      <c r="D11" s="274"/>
      <c r="E11" s="274"/>
      <c r="F11" s="276"/>
      <c r="G11" s="276"/>
    </row>
    <row r="12" spans="1:11" s="261" customFormat="1" ht="22.5" customHeight="1">
      <c r="A12" s="274">
        <v>9</v>
      </c>
      <c r="B12" s="275"/>
      <c r="C12" s="274"/>
      <c r="D12" s="274"/>
      <c r="E12" s="274"/>
      <c r="F12" s="276"/>
      <c r="G12" s="276"/>
    </row>
    <row r="13" spans="1:11" s="261" customFormat="1" ht="22.5" customHeight="1">
      <c r="A13" s="274">
        <v>10</v>
      </c>
      <c r="B13" s="275"/>
      <c r="C13" s="274"/>
      <c r="D13" s="274"/>
      <c r="E13" s="274"/>
      <c r="F13" s="276"/>
      <c r="G13" s="276"/>
    </row>
    <row r="14" spans="1:11" s="261" customFormat="1" ht="22.5" customHeight="1">
      <c r="A14" s="274">
        <v>11</v>
      </c>
      <c r="B14" s="275"/>
      <c r="C14" s="274"/>
      <c r="D14" s="274"/>
      <c r="E14" s="274"/>
      <c r="F14" s="276"/>
      <c r="G14" s="276"/>
    </row>
    <row r="15" spans="1:11" s="261" customFormat="1" ht="22.5" customHeight="1">
      <c r="A15" s="274">
        <v>12</v>
      </c>
      <c r="B15" s="275"/>
      <c r="C15" s="274"/>
      <c r="D15" s="274"/>
      <c r="E15" s="274"/>
      <c r="F15" s="276"/>
      <c r="G15" s="276"/>
    </row>
    <row r="16" spans="1:11" s="261" customFormat="1" ht="22.5" customHeight="1">
      <c r="A16" s="274">
        <v>13</v>
      </c>
      <c r="B16" s="275"/>
      <c r="C16" s="274"/>
      <c r="D16" s="274"/>
      <c r="E16" s="274"/>
      <c r="F16" s="276"/>
      <c r="G16" s="276"/>
    </row>
    <row r="17" spans="1:7" s="261" customFormat="1" ht="22.5" customHeight="1">
      <c r="A17" s="274">
        <v>14</v>
      </c>
      <c r="B17" s="275"/>
      <c r="C17" s="274"/>
      <c r="D17" s="274"/>
      <c r="E17" s="274"/>
      <c r="F17" s="276"/>
      <c r="G17" s="276"/>
    </row>
    <row r="18" spans="1:7" s="261" customFormat="1" ht="22.5" customHeight="1">
      <c r="A18" s="274">
        <v>15</v>
      </c>
      <c r="B18" s="275"/>
      <c r="C18" s="274"/>
      <c r="D18" s="274"/>
      <c r="E18" s="274"/>
      <c r="F18" s="276"/>
      <c r="G18" s="276"/>
    </row>
    <row r="19" spans="1:7" s="261" customFormat="1" ht="22.5" customHeight="1">
      <c r="A19" s="274">
        <v>16</v>
      </c>
      <c r="B19" s="275"/>
      <c r="C19" s="274"/>
      <c r="D19" s="274"/>
      <c r="E19" s="274"/>
      <c r="F19" s="276"/>
      <c r="G19" s="276"/>
    </row>
    <row r="20" spans="1:7" s="261" customFormat="1" ht="13.5">
      <c r="B20" s="250"/>
      <c r="C20" s="250"/>
      <c r="D20" s="250"/>
      <c r="E20" s="250"/>
      <c r="F20" s="250"/>
      <c r="G20" s="250"/>
    </row>
    <row r="21" spans="1:7" s="261" customFormat="1" ht="20.25" customHeight="1">
      <c r="B21" s="250" t="s">
        <v>273</v>
      </c>
      <c r="C21" s="250"/>
      <c r="D21" s="250"/>
      <c r="E21" s="250"/>
      <c r="F21" s="250"/>
      <c r="G21" s="250"/>
    </row>
    <row r="22" spans="1:7" s="261" customFormat="1" ht="20.25" customHeight="1">
      <c r="B22" s="250"/>
      <c r="C22" s="250"/>
      <c r="D22" s="250"/>
      <c r="E22" s="250"/>
      <c r="F22" s="250"/>
      <c r="G22" s="250"/>
    </row>
    <row r="23" spans="1:7" s="261" customFormat="1" ht="20.25" customHeight="1">
      <c r="B23" s="250"/>
      <c r="C23" s="250"/>
      <c r="D23" s="250"/>
      <c r="E23" s="277" t="s">
        <v>274</v>
      </c>
      <c r="F23" s="277"/>
      <c r="G23" s="250"/>
    </row>
    <row r="24" spans="1:7" s="261" customFormat="1" ht="13.5">
      <c r="B24" s="250"/>
      <c r="C24" s="250"/>
      <c r="D24" s="250"/>
      <c r="E24" s="250"/>
      <c r="F24" s="250"/>
      <c r="G24" s="250"/>
    </row>
    <row r="25" spans="1:7" s="261" customFormat="1" ht="25.5" customHeight="1">
      <c r="B25" s="250"/>
      <c r="C25" s="250"/>
      <c r="D25" s="250"/>
      <c r="E25" s="278" t="s">
        <v>275</v>
      </c>
      <c r="F25" s="278"/>
      <c r="G25" s="278"/>
    </row>
    <row r="26" spans="1:7" s="261" customFormat="1" ht="25.5" customHeight="1">
      <c r="B26" s="250"/>
      <c r="C26" s="250"/>
      <c r="D26" s="250"/>
      <c r="E26" s="278" t="s">
        <v>276</v>
      </c>
      <c r="F26" s="278"/>
      <c r="G26" s="278"/>
    </row>
    <row r="27" spans="1:7" s="261" customFormat="1" ht="13.5"/>
    <row r="28" spans="1:7" s="261" customFormat="1" ht="18.75" customHeight="1">
      <c r="B28" s="261" t="s">
        <v>277</v>
      </c>
    </row>
    <row r="29" spans="1:7" s="261" customFormat="1" ht="18.75" customHeight="1">
      <c r="B29" s="279" t="s">
        <v>278</v>
      </c>
    </row>
    <row r="30" spans="1:7" s="261" customFormat="1" ht="18.75" customHeight="1">
      <c r="B30" s="280" t="s">
        <v>279</v>
      </c>
      <c r="C30" s="281"/>
      <c r="D30" s="281"/>
      <c r="E30" s="281"/>
      <c r="F30" s="281"/>
      <c r="G30" s="281"/>
    </row>
    <row r="31" spans="1:7" s="261" customFormat="1" ht="18.75" customHeight="1">
      <c r="B31" s="638" t="s">
        <v>280</v>
      </c>
      <c r="C31" s="638" t="s">
        <v>281</v>
      </c>
      <c r="D31" s="639" t="s">
        <v>282</v>
      </c>
      <c r="E31" s="638" t="s">
        <v>283</v>
      </c>
      <c r="F31" s="233"/>
      <c r="G31" s="640" t="s">
        <v>284</v>
      </c>
    </row>
    <row r="32" spans="1:7" s="261" customFormat="1" ht="18.75" customHeight="1">
      <c r="B32" s="638"/>
      <c r="C32" s="638"/>
      <c r="D32" s="639"/>
      <c r="E32" s="638"/>
      <c r="F32" s="233"/>
      <c r="G32" s="640"/>
    </row>
    <row r="33" spans="1:9" s="261" customFormat="1" ht="18.75" customHeight="1"/>
    <row r="34" spans="1:9" s="261" customFormat="1" ht="18.75" customHeight="1">
      <c r="B34" s="280" t="s">
        <v>285</v>
      </c>
      <c r="C34" s="281"/>
      <c r="D34" s="281"/>
      <c r="E34" s="281"/>
      <c r="F34" s="281"/>
      <c r="G34" s="281"/>
    </row>
    <row r="35" spans="1:9" s="261" customFormat="1" ht="18.75" customHeight="1">
      <c r="B35" s="282" t="s">
        <v>280</v>
      </c>
      <c r="C35" s="282" t="s">
        <v>286</v>
      </c>
      <c r="D35" s="283" t="s">
        <v>282</v>
      </c>
      <c r="E35" s="282" t="s">
        <v>287</v>
      </c>
      <c r="F35" s="282"/>
      <c r="G35" s="284" t="s">
        <v>288</v>
      </c>
    </row>
    <row r="36" spans="1:9" s="261" customFormat="1" ht="18.75" customHeight="1">
      <c r="B36" s="285" t="s">
        <v>280</v>
      </c>
      <c r="C36" s="285" t="s">
        <v>281</v>
      </c>
      <c r="D36" s="286" t="s">
        <v>289</v>
      </c>
      <c r="E36" s="285" t="s">
        <v>290</v>
      </c>
      <c r="F36" s="285"/>
      <c r="G36" s="287" t="s">
        <v>291</v>
      </c>
    </row>
    <row r="37" spans="1:9" s="261" customFormat="1" ht="18.75" customHeight="1">
      <c r="B37" s="272"/>
      <c r="C37" s="272"/>
      <c r="D37" s="288" t="s">
        <v>243</v>
      </c>
      <c r="E37" s="288" t="s">
        <v>283</v>
      </c>
      <c r="F37" s="288"/>
      <c r="G37" s="272"/>
    </row>
    <row r="38" spans="1:9" s="261" customFormat="1" ht="15" customHeight="1"/>
    <row r="39" spans="1:9" s="261" customFormat="1" ht="20.25" customHeight="1">
      <c r="A39" s="261" t="s">
        <v>251</v>
      </c>
    </row>
    <row r="40" spans="1:9" s="261" customFormat="1" ht="48" customHeight="1">
      <c r="A40" s="289">
        <v>1</v>
      </c>
      <c r="B40" s="637" t="s">
        <v>292</v>
      </c>
      <c r="C40" s="634"/>
      <c r="D40" s="634"/>
      <c r="E40" s="634"/>
      <c r="F40" s="634"/>
      <c r="G40" s="634"/>
    </row>
    <row r="41" spans="1:9" s="261" customFormat="1" ht="29.25" customHeight="1">
      <c r="A41" s="289">
        <v>2</v>
      </c>
      <c r="B41" s="634" t="s">
        <v>293</v>
      </c>
      <c r="C41" s="634"/>
      <c r="D41" s="634"/>
      <c r="E41" s="634"/>
      <c r="F41" s="634"/>
      <c r="G41" s="634"/>
      <c r="H41" s="226"/>
      <c r="I41" s="226"/>
    </row>
    <row r="42" spans="1:9" s="261" customFormat="1" ht="13.5"/>
    <row r="43" spans="1:9" s="261" customFormat="1" ht="13.5"/>
    <row r="44" spans="1:9" s="261" customFormat="1" ht="13.5"/>
    <row r="45" spans="1:9" s="261" customFormat="1" ht="13.5"/>
    <row r="46" spans="1:9" s="261" customFormat="1" ht="13.5"/>
    <row r="47" spans="1:9" s="261" customFormat="1" ht="13.5"/>
    <row r="48" spans="1:9" s="261" customFormat="1" ht="13.5"/>
    <row r="49" s="261" customFormat="1" ht="13.5"/>
    <row r="50" s="261" customFormat="1" ht="13.5"/>
    <row r="51" s="261" customFormat="1" ht="13.5"/>
    <row r="52" s="261" customFormat="1" ht="13.5"/>
    <row r="53" s="261" customFormat="1" ht="13.5"/>
    <row r="54" s="261" customFormat="1" ht="13.5"/>
    <row r="55" s="261" customFormat="1" ht="13.5"/>
    <row r="56" s="261" customFormat="1" ht="13.5"/>
    <row r="57" s="261" customFormat="1" ht="13.5"/>
    <row r="58" s="261" customFormat="1" ht="13.5"/>
    <row r="59" s="261" customFormat="1" ht="13.5"/>
    <row r="60" s="261" customFormat="1" ht="13.5"/>
    <row r="61" s="261" customFormat="1" ht="13.5"/>
    <row r="62" s="261" customFormat="1" ht="13.5"/>
    <row r="63" s="261" customFormat="1" ht="13.5"/>
    <row r="64" s="261" customFormat="1" ht="13.5"/>
  </sheetData>
  <mergeCells count="8">
    <mergeCell ref="B40:G40"/>
    <mergeCell ref="B41:G41"/>
    <mergeCell ref="A1:G1"/>
    <mergeCell ref="B31:B32"/>
    <mergeCell ref="C31:C32"/>
    <mergeCell ref="D31:D32"/>
    <mergeCell ref="E31:E32"/>
    <mergeCell ref="G31:G32"/>
  </mergeCells>
  <phoneticPr fontId="3"/>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2227-3C18-4CD4-9AC9-EF3D652BD95C}">
  <dimension ref="A1:X969"/>
  <sheetViews>
    <sheetView zoomScaleNormal="100" zoomScaleSheetLayoutView="55" workbookViewId="0">
      <selection activeCell="U14" sqref="U14"/>
    </sheetView>
  </sheetViews>
  <sheetFormatPr defaultRowHeight="18.75"/>
  <cols>
    <col min="1" max="1" width="1.625" style="290" customWidth="1"/>
    <col min="2" max="2" width="9.625" style="290" customWidth="1"/>
    <col min="3" max="3" width="8.625" style="290" customWidth="1"/>
    <col min="4" max="4" width="5.625" style="290" customWidth="1"/>
    <col min="5" max="6" width="15.625" style="290" customWidth="1"/>
    <col min="7" max="7" width="5.625" style="290" customWidth="1"/>
    <col min="8" max="8" width="16.625" style="290" customWidth="1"/>
    <col min="9" max="9" width="5.625" style="290" customWidth="1"/>
    <col min="10" max="10" width="15.625" style="290" customWidth="1"/>
    <col min="11" max="11" width="5.625" style="290" customWidth="1"/>
    <col min="12" max="12" width="3.125" style="290" customWidth="1"/>
    <col min="13" max="18" width="4.625" style="290" customWidth="1"/>
    <col min="19" max="19" width="1.625" style="290" customWidth="1"/>
    <col min="20" max="21" width="9" style="290"/>
    <col min="22" max="22" width="18.5" style="290" bestFit="1" customWidth="1"/>
    <col min="23" max="23" width="29.875" style="290" bestFit="1" customWidth="1"/>
    <col min="24" max="24" width="30.375" style="290" bestFit="1" customWidth="1"/>
    <col min="25" max="16384" width="9" style="290"/>
  </cols>
  <sheetData>
    <row r="1" spans="2:24">
      <c r="B1" s="290" t="s">
        <v>294</v>
      </c>
      <c r="K1" s="291" t="s">
        <v>64</v>
      </c>
      <c r="L1" s="641"/>
      <c r="M1" s="641"/>
      <c r="N1" s="292" t="s">
        <v>65</v>
      </c>
      <c r="O1" s="293"/>
      <c r="P1" s="292" t="s">
        <v>66</v>
      </c>
      <c r="Q1" s="293"/>
      <c r="R1" s="292" t="s">
        <v>134</v>
      </c>
    </row>
    <row r="2" spans="2:24" ht="25.5">
      <c r="B2" s="642" t="s">
        <v>295</v>
      </c>
      <c r="C2" s="642"/>
      <c r="D2" s="642"/>
      <c r="E2" s="642"/>
      <c r="F2" s="642"/>
      <c r="G2" s="642"/>
      <c r="H2" s="642"/>
      <c r="I2" s="642"/>
      <c r="J2" s="642"/>
      <c r="K2" s="642"/>
      <c r="L2" s="642"/>
      <c r="M2" s="642"/>
      <c r="N2" s="642"/>
      <c r="O2" s="642"/>
      <c r="P2" s="642"/>
      <c r="Q2" s="642"/>
      <c r="R2" s="642"/>
    </row>
    <row r="3" spans="2:24" ht="7.5" customHeight="1">
      <c r="B3" s="294"/>
      <c r="C3" s="294"/>
      <c r="D3" s="294"/>
      <c r="E3" s="294"/>
      <c r="F3" s="294"/>
      <c r="G3" s="294"/>
      <c r="H3" s="294"/>
      <c r="I3" s="294"/>
      <c r="J3" s="294"/>
      <c r="K3" s="294"/>
      <c r="L3" s="294"/>
      <c r="M3" s="294"/>
      <c r="N3" s="294"/>
      <c r="O3" s="294"/>
      <c r="P3" s="294"/>
      <c r="Q3" s="294"/>
      <c r="R3" s="294"/>
    </row>
    <row r="4" spans="2:24" ht="24.95" customHeight="1">
      <c r="I4" s="291" t="s">
        <v>136</v>
      </c>
      <c r="J4" s="643"/>
      <c r="K4" s="643"/>
      <c r="L4" s="643"/>
      <c r="M4" s="643"/>
      <c r="N4" s="643"/>
      <c r="O4" s="643"/>
      <c r="P4" s="643"/>
      <c r="Q4" s="643"/>
      <c r="R4" s="643"/>
    </row>
    <row r="5" spans="2:24" ht="24.95" customHeight="1">
      <c r="I5" s="291" t="s">
        <v>137</v>
      </c>
      <c r="J5" s="644"/>
      <c r="K5" s="644"/>
      <c r="L5" s="644"/>
      <c r="M5" s="644"/>
      <c r="N5" s="644"/>
      <c r="O5" s="644"/>
      <c r="P5" s="644"/>
      <c r="Q5" s="644"/>
      <c r="R5" s="644"/>
    </row>
    <row r="6" spans="2:24" ht="24.95" customHeight="1">
      <c r="I6" s="291" t="s">
        <v>296</v>
      </c>
      <c r="J6" s="644"/>
      <c r="K6" s="644"/>
      <c r="L6" s="644"/>
      <c r="M6" s="644"/>
      <c r="N6" s="644"/>
      <c r="O6" s="644"/>
      <c r="P6" s="644"/>
      <c r="Q6" s="644"/>
      <c r="R6" s="644"/>
    </row>
    <row r="7" spans="2:24" ht="9" customHeight="1">
      <c r="I7" s="291"/>
      <c r="J7" s="295"/>
      <c r="K7" s="295"/>
      <c r="L7" s="295"/>
      <c r="M7" s="295"/>
      <c r="N7" s="295"/>
      <c r="O7" s="295"/>
      <c r="P7" s="295"/>
      <c r="Q7" s="295"/>
      <c r="R7" s="295"/>
    </row>
    <row r="8" spans="2:24">
      <c r="B8" s="645" t="s">
        <v>297</v>
      </c>
      <c r="C8" s="645"/>
      <c r="D8" s="645"/>
      <c r="E8" s="296"/>
      <c r="F8" s="646" t="s">
        <v>298</v>
      </c>
      <c r="G8" s="646"/>
      <c r="H8" s="646"/>
      <c r="I8" s="646"/>
    </row>
    <row r="9" spans="2:24" hidden="1">
      <c r="E9" s="296"/>
      <c r="F9" s="647" t="s">
        <v>299</v>
      </c>
      <c r="G9" s="647"/>
      <c r="H9" s="647"/>
      <c r="I9" s="647"/>
    </row>
    <row r="10" spans="2:24" ht="9" customHeight="1"/>
    <row r="11" spans="2:24">
      <c r="B11" s="297" t="s">
        <v>300</v>
      </c>
      <c r="F11" s="648" t="s">
        <v>301</v>
      </c>
      <c r="G11" s="648"/>
      <c r="H11" s="648"/>
      <c r="I11" s="648"/>
      <c r="J11" s="291" t="s">
        <v>302</v>
      </c>
      <c r="K11" s="298"/>
    </row>
    <row r="12" spans="2:24" ht="9" customHeight="1"/>
    <row r="13" spans="2:24">
      <c r="B13" s="297" t="s">
        <v>303</v>
      </c>
    </row>
    <row r="14" spans="2:24">
      <c r="B14" s="293" t="s">
        <v>10</v>
      </c>
      <c r="C14" s="649" t="s">
        <v>304</v>
      </c>
      <c r="D14" s="649"/>
      <c r="E14" s="649"/>
      <c r="F14" s="649"/>
      <c r="G14" s="649"/>
      <c r="H14" s="649"/>
      <c r="I14" s="649"/>
      <c r="J14" s="649"/>
      <c r="K14" s="649"/>
      <c r="M14" s="650" t="s">
        <v>305</v>
      </c>
      <c r="N14" s="651"/>
      <c r="O14" s="651"/>
      <c r="P14" s="651"/>
      <c r="Q14" s="651"/>
      <c r="R14" s="652"/>
    </row>
    <row r="15" spans="2:24" ht="80.099999999999994" customHeight="1">
      <c r="B15" s="299"/>
      <c r="C15" s="653" t="s">
        <v>306</v>
      </c>
      <c r="D15" s="653"/>
      <c r="E15" s="299"/>
      <c r="F15" s="654" t="s">
        <v>307</v>
      </c>
      <c r="G15" s="654"/>
      <c r="H15" s="655" t="s">
        <v>308</v>
      </c>
      <c r="I15" s="655"/>
      <c r="J15" s="653" t="s">
        <v>309</v>
      </c>
      <c r="K15" s="653"/>
      <c r="M15" s="656" t="str">
        <f>F8</f>
        <v>介護福祉士</v>
      </c>
      <c r="N15" s="657"/>
      <c r="O15" s="658"/>
      <c r="P15" s="656" t="str">
        <f>F9</f>
        <v>介護職員</v>
      </c>
      <c r="Q15" s="657"/>
      <c r="R15" s="658"/>
    </row>
    <row r="16" spans="2:24" ht="26.1" customHeight="1">
      <c r="B16" s="300" t="s">
        <v>310</v>
      </c>
      <c r="C16" s="659"/>
      <c r="D16" s="660" t="s">
        <v>311</v>
      </c>
      <c r="E16" s="301" t="str">
        <f>$F$8</f>
        <v>介護福祉士</v>
      </c>
      <c r="F16" s="302"/>
      <c r="G16" s="303" t="s">
        <v>150</v>
      </c>
      <c r="H16" s="302"/>
      <c r="I16" s="303" t="s">
        <v>311</v>
      </c>
      <c r="J16" s="302"/>
      <c r="K16" s="303" t="s">
        <v>311</v>
      </c>
      <c r="M16" s="662" t="str">
        <f>IF(C16="","",F16+ROUNDDOWN((H16+J16)/C16,1))</f>
        <v/>
      </c>
      <c r="N16" s="663"/>
      <c r="O16" s="664"/>
      <c r="P16" s="662" t="str">
        <f>IF(C16="","",F17+ROUNDDOWN((H17+J17)/C16,1))</f>
        <v/>
      </c>
      <c r="Q16" s="663"/>
      <c r="R16" s="664"/>
      <c r="V16" s="304"/>
      <c r="W16" s="305" t="s">
        <v>312</v>
      </c>
      <c r="X16" s="305" t="s">
        <v>313</v>
      </c>
    </row>
    <row r="17" spans="2:24" ht="26.1" customHeight="1">
      <c r="B17" s="306" t="s">
        <v>229</v>
      </c>
      <c r="C17" s="659"/>
      <c r="D17" s="661"/>
      <c r="E17" s="307" t="str">
        <f>$F$9</f>
        <v>介護職員</v>
      </c>
      <c r="F17" s="308"/>
      <c r="G17" s="309" t="s">
        <v>150</v>
      </c>
      <c r="H17" s="308"/>
      <c r="I17" s="309" t="s">
        <v>311</v>
      </c>
      <c r="J17" s="308"/>
      <c r="K17" s="309" t="s">
        <v>311</v>
      </c>
      <c r="M17" s="665"/>
      <c r="N17" s="666"/>
      <c r="O17" s="667"/>
      <c r="P17" s="665"/>
      <c r="Q17" s="666"/>
      <c r="R17" s="667"/>
      <c r="V17" s="668" t="s">
        <v>314</v>
      </c>
      <c r="W17" s="304" t="s">
        <v>298</v>
      </c>
      <c r="X17" s="304" t="s">
        <v>315</v>
      </c>
    </row>
    <row r="18" spans="2:24" ht="26.1" customHeight="1">
      <c r="B18" s="310"/>
      <c r="C18" s="659"/>
      <c r="D18" s="660" t="s">
        <v>311</v>
      </c>
      <c r="E18" s="311" t="str">
        <f>$F$8</f>
        <v>介護福祉士</v>
      </c>
      <c r="F18" s="312"/>
      <c r="G18" s="313" t="s">
        <v>150</v>
      </c>
      <c r="H18" s="302"/>
      <c r="I18" s="313" t="s">
        <v>311</v>
      </c>
      <c r="J18" s="302"/>
      <c r="K18" s="313" t="s">
        <v>311</v>
      </c>
      <c r="M18" s="662" t="str">
        <f>IF(C18="","",F18+ROUNDDOWN((H18+J18)/C18,1))</f>
        <v/>
      </c>
      <c r="N18" s="663"/>
      <c r="O18" s="664"/>
      <c r="P18" s="662" t="str">
        <f>IF(C18="","",F19+ROUNDDOWN((H19+J19)/C18,1))</f>
        <v/>
      </c>
      <c r="Q18" s="663"/>
      <c r="R18" s="664"/>
      <c r="V18" s="669"/>
      <c r="W18" s="304" t="s">
        <v>316</v>
      </c>
      <c r="X18" s="304" t="s">
        <v>317</v>
      </c>
    </row>
    <row r="19" spans="2:24" ht="26.1" customHeight="1">
      <c r="B19" s="306" t="s">
        <v>318</v>
      </c>
      <c r="C19" s="659"/>
      <c r="D19" s="661"/>
      <c r="E19" s="307" t="str">
        <f>$F$9</f>
        <v>介護職員</v>
      </c>
      <c r="F19" s="308"/>
      <c r="G19" s="309" t="s">
        <v>150</v>
      </c>
      <c r="H19" s="308"/>
      <c r="I19" s="309" t="s">
        <v>311</v>
      </c>
      <c r="J19" s="308"/>
      <c r="K19" s="309" t="s">
        <v>311</v>
      </c>
      <c r="M19" s="665"/>
      <c r="N19" s="666"/>
      <c r="O19" s="667"/>
      <c r="P19" s="665"/>
      <c r="Q19" s="666"/>
      <c r="R19" s="667"/>
      <c r="V19" s="669"/>
      <c r="W19" s="304" t="s">
        <v>319</v>
      </c>
      <c r="X19" s="304" t="s">
        <v>320</v>
      </c>
    </row>
    <row r="20" spans="2:24" ht="26.1" customHeight="1">
      <c r="B20" s="310"/>
      <c r="C20" s="659"/>
      <c r="D20" s="660" t="s">
        <v>311</v>
      </c>
      <c r="E20" s="311" t="str">
        <f>$F$8</f>
        <v>介護福祉士</v>
      </c>
      <c r="F20" s="312"/>
      <c r="G20" s="313" t="s">
        <v>150</v>
      </c>
      <c r="H20" s="302"/>
      <c r="I20" s="313" t="s">
        <v>311</v>
      </c>
      <c r="J20" s="302"/>
      <c r="K20" s="313" t="s">
        <v>311</v>
      </c>
      <c r="M20" s="662" t="str">
        <f>IF(C20="","",F20+ROUNDDOWN((H20+J20)/C20,1))</f>
        <v/>
      </c>
      <c r="N20" s="663"/>
      <c r="O20" s="664"/>
      <c r="P20" s="662" t="str">
        <f>IF(C20="","",F21+ROUNDDOWN((H21+J21)/C20,1))</f>
        <v/>
      </c>
      <c r="Q20" s="663"/>
      <c r="R20" s="664"/>
      <c r="V20" s="669"/>
      <c r="W20" s="304" t="s">
        <v>320</v>
      </c>
      <c r="X20" s="304" t="s">
        <v>320</v>
      </c>
    </row>
    <row r="21" spans="2:24" ht="26.1" customHeight="1">
      <c r="B21" s="306" t="s">
        <v>232</v>
      </c>
      <c r="C21" s="659"/>
      <c r="D21" s="661"/>
      <c r="E21" s="307" t="str">
        <f>$F$9</f>
        <v>介護職員</v>
      </c>
      <c r="F21" s="308"/>
      <c r="G21" s="309" t="s">
        <v>150</v>
      </c>
      <c r="H21" s="308"/>
      <c r="I21" s="309" t="s">
        <v>311</v>
      </c>
      <c r="J21" s="308"/>
      <c r="K21" s="309" t="s">
        <v>311</v>
      </c>
      <c r="M21" s="665"/>
      <c r="N21" s="666"/>
      <c r="O21" s="667"/>
      <c r="P21" s="665"/>
      <c r="Q21" s="666"/>
      <c r="R21" s="667"/>
      <c r="V21" s="669"/>
      <c r="W21" s="304" t="s">
        <v>320</v>
      </c>
      <c r="X21" s="304" t="s">
        <v>320</v>
      </c>
    </row>
    <row r="22" spans="2:24" ht="26.1" customHeight="1">
      <c r="B22" s="310"/>
      <c r="C22" s="659"/>
      <c r="D22" s="660" t="s">
        <v>311</v>
      </c>
      <c r="E22" s="311" t="str">
        <f>$F$8</f>
        <v>介護福祉士</v>
      </c>
      <c r="F22" s="312"/>
      <c r="G22" s="313" t="s">
        <v>150</v>
      </c>
      <c r="H22" s="302"/>
      <c r="I22" s="313" t="s">
        <v>311</v>
      </c>
      <c r="J22" s="302"/>
      <c r="K22" s="313" t="s">
        <v>311</v>
      </c>
      <c r="M22" s="662" t="str">
        <f>IF(C22="","",F22+ROUNDDOWN((H22+J22)/C22,1))</f>
        <v/>
      </c>
      <c r="N22" s="663"/>
      <c r="O22" s="664"/>
      <c r="P22" s="662" t="str">
        <f>IF(C22="","",F23+ROUNDDOWN((H23+J23)/C22,1))</f>
        <v/>
      </c>
      <c r="Q22" s="663"/>
      <c r="R22" s="664"/>
      <c r="V22" s="670"/>
      <c r="W22" s="304" t="s">
        <v>320</v>
      </c>
      <c r="X22" s="304" t="s">
        <v>320</v>
      </c>
    </row>
    <row r="23" spans="2:24" ht="26.1" customHeight="1">
      <c r="B23" s="306" t="s">
        <v>233</v>
      </c>
      <c r="C23" s="659"/>
      <c r="D23" s="661"/>
      <c r="E23" s="307" t="str">
        <f>$F$9</f>
        <v>介護職員</v>
      </c>
      <c r="F23" s="308"/>
      <c r="G23" s="309" t="s">
        <v>150</v>
      </c>
      <c r="H23" s="308"/>
      <c r="I23" s="309" t="s">
        <v>311</v>
      </c>
      <c r="J23" s="308"/>
      <c r="K23" s="309" t="s">
        <v>311</v>
      </c>
      <c r="M23" s="665"/>
      <c r="N23" s="666"/>
      <c r="O23" s="667"/>
      <c r="P23" s="665"/>
      <c r="Q23" s="666"/>
      <c r="R23" s="667"/>
    </row>
    <row r="24" spans="2:24" ht="26.1" customHeight="1">
      <c r="B24" s="310"/>
      <c r="C24" s="659"/>
      <c r="D24" s="660" t="s">
        <v>311</v>
      </c>
      <c r="E24" s="311" t="str">
        <f>$F$8</f>
        <v>介護福祉士</v>
      </c>
      <c r="F24" s="312"/>
      <c r="G24" s="313" t="s">
        <v>150</v>
      </c>
      <c r="H24" s="302"/>
      <c r="I24" s="313" t="s">
        <v>311</v>
      </c>
      <c r="J24" s="302"/>
      <c r="K24" s="313" t="s">
        <v>311</v>
      </c>
      <c r="M24" s="662" t="str">
        <f>IF(C24="","",F24+ROUNDDOWN((H24+J24)/C24,1))</f>
        <v/>
      </c>
      <c r="N24" s="663"/>
      <c r="O24" s="664"/>
      <c r="P24" s="662" t="str">
        <f>IF(C24="","",F25+ROUNDDOWN((H25+J25)/C24,1))</f>
        <v/>
      </c>
      <c r="Q24" s="663"/>
      <c r="R24" s="664"/>
    </row>
    <row r="25" spans="2:24" ht="26.1" customHeight="1">
      <c r="B25" s="306" t="s">
        <v>235</v>
      </c>
      <c r="C25" s="659"/>
      <c r="D25" s="661"/>
      <c r="E25" s="307" t="str">
        <f>$F$9</f>
        <v>介護職員</v>
      </c>
      <c r="F25" s="308"/>
      <c r="G25" s="309" t="s">
        <v>150</v>
      </c>
      <c r="H25" s="308"/>
      <c r="I25" s="309" t="s">
        <v>311</v>
      </c>
      <c r="J25" s="308"/>
      <c r="K25" s="309" t="s">
        <v>311</v>
      </c>
      <c r="M25" s="665"/>
      <c r="N25" s="666"/>
      <c r="O25" s="667"/>
      <c r="P25" s="665"/>
      <c r="Q25" s="666"/>
      <c r="R25" s="667"/>
    </row>
    <row r="26" spans="2:24" ht="26.1" customHeight="1">
      <c r="B26" s="310"/>
      <c r="C26" s="659"/>
      <c r="D26" s="660" t="s">
        <v>311</v>
      </c>
      <c r="E26" s="311" t="str">
        <f>$F$8</f>
        <v>介護福祉士</v>
      </c>
      <c r="F26" s="312"/>
      <c r="G26" s="313" t="s">
        <v>150</v>
      </c>
      <c r="H26" s="302"/>
      <c r="I26" s="313" t="s">
        <v>311</v>
      </c>
      <c r="J26" s="302"/>
      <c r="K26" s="313" t="s">
        <v>311</v>
      </c>
      <c r="M26" s="662" t="str">
        <f>IF(C26="","",F26+ROUNDDOWN((H26+J26)/C26,1))</f>
        <v/>
      </c>
      <c r="N26" s="663"/>
      <c r="O26" s="664"/>
      <c r="P26" s="662" t="str">
        <f>IF(C26="","",F27+ROUNDDOWN((H27+J27)/C26,1))</f>
        <v/>
      </c>
      <c r="Q26" s="663"/>
      <c r="R26" s="664"/>
    </row>
    <row r="27" spans="2:24" ht="26.1" customHeight="1">
      <c r="B27" s="306" t="s">
        <v>236</v>
      </c>
      <c r="C27" s="659"/>
      <c r="D27" s="661"/>
      <c r="E27" s="307" t="str">
        <f>$F$9</f>
        <v>介護職員</v>
      </c>
      <c r="F27" s="308"/>
      <c r="G27" s="309" t="s">
        <v>150</v>
      </c>
      <c r="H27" s="308"/>
      <c r="I27" s="309" t="s">
        <v>311</v>
      </c>
      <c r="J27" s="308"/>
      <c r="K27" s="309" t="s">
        <v>311</v>
      </c>
      <c r="M27" s="665"/>
      <c r="N27" s="666"/>
      <c r="O27" s="667"/>
      <c r="P27" s="665"/>
      <c r="Q27" s="666"/>
      <c r="R27" s="667"/>
    </row>
    <row r="28" spans="2:24" ht="26.1" customHeight="1">
      <c r="B28" s="310"/>
      <c r="C28" s="659"/>
      <c r="D28" s="660" t="s">
        <v>311</v>
      </c>
      <c r="E28" s="311" t="str">
        <f>$F$8</f>
        <v>介護福祉士</v>
      </c>
      <c r="F28" s="312"/>
      <c r="G28" s="313" t="s">
        <v>150</v>
      </c>
      <c r="H28" s="302"/>
      <c r="I28" s="313" t="s">
        <v>311</v>
      </c>
      <c r="J28" s="302"/>
      <c r="K28" s="313" t="s">
        <v>311</v>
      </c>
      <c r="M28" s="662" t="str">
        <f>IF(C28="","",F28+ROUNDDOWN((H28+J28)/C28,1))</f>
        <v/>
      </c>
      <c r="N28" s="663"/>
      <c r="O28" s="664"/>
      <c r="P28" s="662" t="str">
        <f>IF(C28="","",F29+ROUNDDOWN((H29+J29)/C28,1))</f>
        <v/>
      </c>
      <c r="Q28" s="663"/>
      <c r="R28" s="664"/>
    </row>
    <row r="29" spans="2:24" ht="26.1" customHeight="1">
      <c r="B29" s="306" t="s">
        <v>237</v>
      </c>
      <c r="C29" s="659"/>
      <c r="D29" s="661"/>
      <c r="E29" s="307" t="str">
        <f>$F$9</f>
        <v>介護職員</v>
      </c>
      <c r="F29" s="308"/>
      <c r="G29" s="309" t="s">
        <v>150</v>
      </c>
      <c r="H29" s="308"/>
      <c r="I29" s="309" t="s">
        <v>311</v>
      </c>
      <c r="J29" s="308"/>
      <c r="K29" s="309" t="s">
        <v>311</v>
      </c>
      <c r="M29" s="665"/>
      <c r="N29" s="666"/>
      <c r="O29" s="667"/>
      <c r="P29" s="665"/>
      <c r="Q29" s="666"/>
      <c r="R29" s="667"/>
    </row>
    <row r="30" spans="2:24" ht="26.1" customHeight="1">
      <c r="B30" s="310"/>
      <c r="C30" s="659"/>
      <c r="D30" s="660" t="s">
        <v>311</v>
      </c>
      <c r="E30" s="311" t="str">
        <f>$F$8</f>
        <v>介護福祉士</v>
      </c>
      <c r="F30" s="312"/>
      <c r="G30" s="313" t="s">
        <v>150</v>
      </c>
      <c r="H30" s="302"/>
      <c r="I30" s="313" t="s">
        <v>311</v>
      </c>
      <c r="J30" s="302"/>
      <c r="K30" s="313" t="s">
        <v>311</v>
      </c>
      <c r="M30" s="662" t="str">
        <f>IF(C30="","",F30+ROUNDDOWN((H30+J30)/C30,1))</f>
        <v/>
      </c>
      <c r="N30" s="663"/>
      <c r="O30" s="664"/>
      <c r="P30" s="662" t="str">
        <f>IF(C30="","",F31+ROUNDDOWN((H31+J31)/C30,1))</f>
        <v/>
      </c>
      <c r="Q30" s="663"/>
      <c r="R30" s="664"/>
    </row>
    <row r="31" spans="2:24" ht="26.1" customHeight="1">
      <c r="B31" s="306" t="s">
        <v>238</v>
      </c>
      <c r="C31" s="659"/>
      <c r="D31" s="661"/>
      <c r="E31" s="307" t="str">
        <f>$F$9</f>
        <v>介護職員</v>
      </c>
      <c r="F31" s="308"/>
      <c r="G31" s="309" t="s">
        <v>150</v>
      </c>
      <c r="H31" s="308"/>
      <c r="I31" s="309" t="s">
        <v>311</v>
      </c>
      <c r="J31" s="308"/>
      <c r="K31" s="309" t="s">
        <v>311</v>
      </c>
      <c r="M31" s="665"/>
      <c r="N31" s="666"/>
      <c r="O31" s="667"/>
      <c r="P31" s="665"/>
      <c r="Q31" s="666"/>
      <c r="R31" s="667"/>
    </row>
    <row r="32" spans="2:24" ht="26.1" customHeight="1">
      <c r="B32" s="310"/>
      <c r="C32" s="659"/>
      <c r="D32" s="660" t="s">
        <v>311</v>
      </c>
      <c r="E32" s="311" t="str">
        <f>$F$8</f>
        <v>介護福祉士</v>
      </c>
      <c r="F32" s="312"/>
      <c r="G32" s="313" t="s">
        <v>150</v>
      </c>
      <c r="H32" s="302"/>
      <c r="I32" s="313" t="s">
        <v>311</v>
      </c>
      <c r="J32" s="302"/>
      <c r="K32" s="313" t="s">
        <v>311</v>
      </c>
      <c r="M32" s="662" t="str">
        <f>IF(C32="","",F32+ROUNDDOWN((H32+J32)/C32,1))</f>
        <v/>
      </c>
      <c r="N32" s="663"/>
      <c r="O32" s="664"/>
      <c r="P32" s="662" t="str">
        <f>IF(C32="","",F33+ROUNDDOWN((H33+J33)/C32,1))</f>
        <v/>
      </c>
      <c r="Q32" s="663"/>
      <c r="R32" s="664"/>
    </row>
    <row r="33" spans="2:19" ht="26.1" customHeight="1">
      <c r="B33" s="306" t="s">
        <v>239</v>
      </c>
      <c r="C33" s="659"/>
      <c r="D33" s="661"/>
      <c r="E33" s="307" t="str">
        <f>$F$9</f>
        <v>介護職員</v>
      </c>
      <c r="F33" s="308"/>
      <c r="G33" s="309" t="s">
        <v>150</v>
      </c>
      <c r="H33" s="308"/>
      <c r="I33" s="309" t="s">
        <v>311</v>
      </c>
      <c r="J33" s="308"/>
      <c r="K33" s="309" t="s">
        <v>311</v>
      </c>
      <c r="M33" s="665"/>
      <c r="N33" s="666"/>
      <c r="O33" s="667"/>
      <c r="P33" s="665"/>
      <c r="Q33" s="666"/>
      <c r="R33" s="667"/>
    </row>
    <row r="34" spans="2:19" ht="26.1" customHeight="1">
      <c r="B34" s="300" t="s">
        <v>310</v>
      </c>
      <c r="C34" s="659"/>
      <c r="D34" s="660" t="s">
        <v>311</v>
      </c>
      <c r="E34" s="311" t="str">
        <f>$F$8</f>
        <v>介護福祉士</v>
      </c>
      <c r="F34" s="312"/>
      <c r="G34" s="313" t="s">
        <v>150</v>
      </c>
      <c r="H34" s="302"/>
      <c r="I34" s="313" t="s">
        <v>311</v>
      </c>
      <c r="J34" s="302"/>
      <c r="K34" s="313" t="s">
        <v>311</v>
      </c>
      <c r="M34" s="662" t="str">
        <f>IF(C34="","",F34+ROUNDDOWN((H34+J34)/C34,1))</f>
        <v/>
      </c>
      <c r="N34" s="663"/>
      <c r="O34" s="664"/>
      <c r="P34" s="662" t="str">
        <f>IF(C34="","",F35+ROUNDDOWN((H35+J35)/C34,1))</f>
        <v/>
      </c>
      <c r="Q34" s="663"/>
      <c r="R34" s="664"/>
    </row>
    <row r="35" spans="2:19" ht="26.1" customHeight="1">
      <c r="B35" s="306" t="s">
        <v>241</v>
      </c>
      <c r="C35" s="659"/>
      <c r="D35" s="661"/>
      <c r="E35" s="307" t="str">
        <f>$F$9</f>
        <v>介護職員</v>
      </c>
      <c r="F35" s="308"/>
      <c r="G35" s="309" t="s">
        <v>150</v>
      </c>
      <c r="H35" s="308"/>
      <c r="I35" s="309" t="s">
        <v>311</v>
      </c>
      <c r="J35" s="308"/>
      <c r="K35" s="309" t="s">
        <v>311</v>
      </c>
      <c r="M35" s="665"/>
      <c r="N35" s="666"/>
      <c r="O35" s="667"/>
      <c r="P35" s="665"/>
      <c r="Q35" s="666"/>
      <c r="R35" s="667"/>
    </row>
    <row r="36" spans="2:19" ht="26.1" customHeight="1">
      <c r="B36" s="310"/>
      <c r="C36" s="659"/>
      <c r="D36" s="660" t="s">
        <v>311</v>
      </c>
      <c r="E36" s="311" t="str">
        <f>$F$8</f>
        <v>介護福祉士</v>
      </c>
      <c r="F36" s="312"/>
      <c r="G36" s="313" t="s">
        <v>150</v>
      </c>
      <c r="H36" s="302"/>
      <c r="I36" s="313" t="s">
        <v>311</v>
      </c>
      <c r="J36" s="302"/>
      <c r="K36" s="313" t="s">
        <v>311</v>
      </c>
      <c r="M36" s="662" t="str">
        <f>IF(C36="","",F36+ROUNDDOWN((H36+J36)/C36,1))</f>
        <v/>
      </c>
      <c r="N36" s="663"/>
      <c r="O36" s="664"/>
      <c r="P36" s="662" t="str">
        <f>IF(C36="","",F37+ROUNDDOWN((H37+J37)/C36,1))</f>
        <v/>
      </c>
      <c r="Q36" s="663"/>
      <c r="R36" s="664"/>
    </row>
    <row r="37" spans="2:19" ht="26.1" customHeight="1">
      <c r="B37" s="306" t="s">
        <v>242</v>
      </c>
      <c r="C37" s="659"/>
      <c r="D37" s="661"/>
      <c r="E37" s="307" t="str">
        <f>$F$9</f>
        <v>介護職員</v>
      </c>
      <c r="F37" s="308"/>
      <c r="G37" s="309" t="s">
        <v>150</v>
      </c>
      <c r="H37" s="308"/>
      <c r="I37" s="309" t="s">
        <v>311</v>
      </c>
      <c r="J37" s="308"/>
      <c r="K37" s="309" t="s">
        <v>311</v>
      </c>
      <c r="M37" s="665"/>
      <c r="N37" s="666"/>
      <c r="O37" s="667"/>
      <c r="P37" s="665"/>
      <c r="Q37" s="666"/>
      <c r="R37" s="667"/>
    </row>
    <row r="38" spans="2:19" ht="6.75" customHeight="1">
      <c r="B38" s="314"/>
      <c r="C38" s="315"/>
      <c r="D38" s="314"/>
      <c r="E38" s="316"/>
      <c r="F38" s="317"/>
      <c r="G38" s="318"/>
      <c r="H38" s="317"/>
      <c r="I38" s="318"/>
      <c r="J38" s="319"/>
      <c r="K38" s="320"/>
      <c r="L38" s="320"/>
      <c r="M38" s="321"/>
      <c r="N38" s="321"/>
      <c r="O38" s="321"/>
      <c r="P38" s="321"/>
      <c r="Q38" s="321"/>
      <c r="R38" s="321"/>
    </row>
    <row r="39" spans="2:19" ht="20.100000000000001" customHeight="1">
      <c r="H39" s="292"/>
      <c r="J39" s="661" t="s">
        <v>151</v>
      </c>
      <c r="K39" s="661"/>
      <c r="L39" s="661"/>
      <c r="M39" s="665" t="str">
        <f>IF(SUM(M16:O37)=0,"",SUM(M16:O37))</f>
        <v/>
      </c>
      <c r="N39" s="666"/>
      <c r="O39" s="667"/>
      <c r="P39" s="665" t="str">
        <f>IF(SUM(P16:R37)=0,"",SUM(P16:R37))</f>
        <v/>
      </c>
      <c r="Q39" s="666"/>
      <c r="R39" s="666"/>
      <c r="S39" s="322"/>
    </row>
    <row r="40" spans="2:19" ht="20.100000000000001" customHeight="1">
      <c r="H40" s="292"/>
      <c r="J40" s="647" t="s">
        <v>321</v>
      </c>
      <c r="K40" s="647"/>
      <c r="L40" s="647"/>
      <c r="M40" s="671" t="str">
        <f>IF(M39="","",ROUNDDOWN(M39/$K$11,1))</f>
        <v/>
      </c>
      <c r="N40" s="672"/>
      <c r="O40" s="673"/>
      <c r="P40" s="671" t="str">
        <f>IF(P39="","",ROUNDDOWN(P39/$K$11,1))</f>
        <v/>
      </c>
      <c r="Q40" s="672"/>
      <c r="R40" s="673"/>
    </row>
    <row r="41" spans="2:19" ht="18.75" customHeight="1">
      <c r="J41" s="674" t="str">
        <f>$M$15</f>
        <v>介護福祉士</v>
      </c>
      <c r="K41" s="675"/>
      <c r="L41" s="675"/>
      <c r="M41" s="675"/>
      <c r="N41" s="675"/>
      <c r="O41" s="676"/>
      <c r="P41" s="677" t="str">
        <f>IF(M40="","",M40/P40)</f>
        <v/>
      </c>
      <c r="Q41" s="678"/>
      <c r="R41" s="679"/>
    </row>
    <row r="42" spans="2:19" ht="18.75" customHeight="1">
      <c r="J42" s="683" t="s">
        <v>322</v>
      </c>
      <c r="K42" s="684"/>
      <c r="L42" s="684"/>
      <c r="M42" s="684"/>
      <c r="N42" s="684"/>
      <c r="O42" s="685"/>
      <c r="P42" s="680"/>
      <c r="Q42" s="681"/>
      <c r="R42" s="682"/>
    </row>
    <row r="43" spans="2:19" ht="18.75" customHeight="1">
      <c r="J43" s="292"/>
      <c r="K43" s="292"/>
      <c r="L43" s="292"/>
      <c r="M43" s="292"/>
      <c r="N43" s="292"/>
      <c r="O43" s="292"/>
      <c r="P43" s="292"/>
      <c r="Q43" s="292"/>
      <c r="R43" s="323"/>
    </row>
    <row r="44" spans="2:19" ht="18.75" customHeight="1">
      <c r="B44" s="293" t="s">
        <v>10</v>
      </c>
      <c r="C44" s="649" t="s">
        <v>323</v>
      </c>
      <c r="D44" s="649"/>
      <c r="E44" s="649"/>
      <c r="F44" s="649"/>
      <c r="G44" s="649"/>
      <c r="H44" s="649"/>
      <c r="I44" s="649"/>
      <c r="J44" s="649"/>
      <c r="K44" s="649"/>
      <c r="M44" s="650" t="s">
        <v>305</v>
      </c>
      <c r="N44" s="651"/>
      <c r="O44" s="651"/>
      <c r="P44" s="651"/>
      <c r="Q44" s="651"/>
      <c r="R44" s="652"/>
    </row>
    <row r="45" spans="2:19" ht="79.5" customHeight="1">
      <c r="B45" s="299"/>
      <c r="C45" s="653" t="s">
        <v>306</v>
      </c>
      <c r="D45" s="653"/>
      <c r="E45" s="299"/>
      <c r="F45" s="654" t="s">
        <v>307</v>
      </c>
      <c r="G45" s="654"/>
      <c r="H45" s="655" t="s">
        <v>308</v>
      </c>
      <c r="I45" s="655"/>
      <c r="J45" s="653" t="s">
        <v>309</v>
      </c>
      <c r="K45" s="653"/>
      <c r="M45" s="656" t="str">
        <f>F8</f>
        <v>介護福祉士</v>
      </c>
      <c r="N45" s="657"/>
      <c r="O45" s="658"/>
      <c r="P45" s="656" t="str">
        <f>F9</f>
        <v>介護職員</v>
      </c>
      <c r="Q45" s="657"/>
      <c r="R45" s="658"/>
    </row>
    <row r="46" spans="2:19" ht="25.5" customHeight="1">
      <c r="B46" s="300" t="s">
        <v>310</v>
      </c>
      <c r="C46" s="659"/>
      <c r="D46" s="660" t="s">
        <v>311</v>
      </c>
      <c r="E46" s="324" t="str">
        <f>$F$8</f>
        <v>介護福祉士</v>
      </c>
      <c r="F46" s="302"/>
      <c r="G46" s="303" t="s">
        <v>150</v>
      </c>
      <c r="H46" s="302"/>
      <c r="I46" s="303" t="s">
        <v>311</v>
      </c>
      <c r="J46" s="302"/>
      <c r="K46" s="303" t="s">
        <v>311</v>
      </c>
      <c r="M46" s="662" t="str">
        <f>IF(C46="","",F46+ROUNDDOWN((H46+J46)/C46,1))</f>
        <v/>
      </c>
      <c r="N46" s="663"/>
      <c r="O46" s="664"/>
      <c r="P46" s="662" t="str">
        <f>IF(C46="","",F47+ROUNDDOWN((H47+J47)/C46,1))</f>
        <v/>
      </c>
      <c r="Q46" s="663"/>
      <c r="R46" s="664"/>
    </row>
    <row r="47" spans="2:19" ht="25.5" customHeight="1">
      <c r="B47" s="325" t="s">
        <v>229</v>
      </c>
      <c r="C47" s="659"/>
      <c r="D47" s="661"/>
      <c r="E47" s="326" t="str">
        <f>$F$9</f>
        <v>介護職員</v>
      </c>
      <c r="F47" s="308"/>
      <c r="G47" s="309" t="s">
        <v>150</v>
      </c>
      <c r="H47" s="308"/>
      <c r="I47" s="309" t="s">
        <v>311</v>
      </c>
      <c r="J47" s="308"/>
      <c r="K47" s="309" t="s">
        <v>311</v>
      </c>
      <c r="M47" s="665"/>
      <c r="N47" s="666"/>
      <c r="O47" s="667"/>
      <c r="P47" s="665"/>
      <c r="Q47" s="666"/>
      <c r="R47" s="667"/>
    </row>
    <row r="48" spans="2:19" ht="25.5" customHeight="1">
      <c r="B48" s="327"/>
      <c r="C48" s="659"/>
      <c r="D48" s="660" t="s">
        <v>311</v>
      </c>
      <c r="E48" s="328" t="str">
        <f>$F$8</f>
        <v>介護福祉士</v>
      </c>
      <c r="F48" s="312"/>
      <c r="G48" s="313" t="s">
        <v>150</v>
      </c>
      <c r="H48" s="302"/>
      <c r="I48" s="313" t="s">
        <v>311</v>
      </c>
      <c r="J48" s="302"/>
      <c r="K48" s="313" t="s">
        <v>311</v>
      </c>
      <c r="M48" s="662" t="str">
        <f>IF(C48="","",F48+ROUNDDOWN((H48+J48)/C48,1))</f>
        <v/>
      </c>
      <c r="N48" s="663"/>
      <c r="O48" s="664"/>
      <c r="P48" s="662" t="str">
        <f>IF(C48="","",F49+ROUNDDOWN((H49+J49)/C48,1))</f>
        <v/>
      </c>
      <c r="Q48" s="663"/>
      <c r="R48" s="664"/>
    </row>
    <row r="49" spans="2:18" ht="25.5" customHeight="1">
      <c r="B49" s="325" t="s">
        <v>318</v>
      </c>
      <c r="C49" s="659"/>
      <c r="D49" s="661"/>
      <c r="E49" s="326" t="str">
        <f>$F$9</f>
        <v>介護職員</v>
      </c>
      <c r="F49" s="308"/>
      <c r="G49" s="309" t="s">
        <v>150</v>
      </c>
      <c r="H49" s="308"/>
      <c r="I49" s="309" t="s">
        <v>311</v>
      </c>
      <c r="J49" s="308"/>
      <c r="K49" s="309" t="s">
        <v>311</v>
      </c>
      <c r="M49" s="665"/>
      <c r="N49" s="666"/>
      <c r="O49" s="667"/>
      <c r="P49" s="665"/>
      <c r="Q49" s="666"/>
      <c r="R49" s="667"/>
    </row>
    <row r="50" spans="2:18" ht="25.5" customHeight="1">
      <c r="B50" s="327"/>
      <c r="C50" s="659"/>
      <c r="D50" s="660" t="s">
        <v>311</v>
      </c>
      <c r="E50" s="328" t="str">
        <f>$F$8</f>
        <v>介護福祉士</v>
      </c>
      <c r="F50" s="312"/>
      <c r="G50" s="313" t="s">
        <v>150</v>
      </c>
      <c r="H50" s="302"/>
      <c r="I50" s="313" t="s">
        <v>311</v>
      </c>
      <c r="J50" s="302"/>
      <c r="K50" s="313" t="s">
        <v>311</v>
      </c>
      <c r="M50" s="662" t="str">
        <f>IF(C50="","",F50+ROUNDDOWN((H50+J50)/C50,1))</f>
        <v/>
      </c>
      <c r="N50" s="663"/>
      <c r="O50" s="664"/>
      <c r="P50" s="662" t="str">
        <f>IF(C50="","",F51+ROUNDDOWN((H51+J51)/C50,1))</f>
        <v/>
      </c>
      <c r="Q50" s="663"/>
      <c r="R50" s="664"/>
    </row>
    <row r="51" spans="2:18" ht="25.5" customHeight="1">
      <c r="B51" s="325" t="s">
        <v>232</v>
      </c>
      <c r="C51" s="659"/>
      <c r="D51" s="661"/>
      <c r="E51" s="326" t="str">
        <f>$F$9</f>
        <v>介護職員</v>
      </c>
      <c r="F51" s="308"/>
      <c r="G51" s="309" t="s">
        <v>150</v>
      </c>
      <c r="H51" s="308"/>
      <c r="I51" s="309" t="s">
        <v>311</v>
      </c>
      <c r="J51" s="308"/>
      <c r="K51" s="309" t="s">
        <v>311</v>
      </c>
      <c r="M51" s="665"/>
      <c r="N51" s="666"/>
      <c r="O51" s="667"/>
      <c r="P51" s="665"/>
      <c r="Q51" s="666"/>
      <c r="R51" s="667"/>
    </row>
    <row r="52" spans="2:18" ht="6.75" customHeight="1">
      <c r="J52" s="292"/>
      <c r="K52" s="292"/>
      <c r="L52" s="292"/>
      <c r="M52" s="292"/>
      <c r="N52" s="292"/>
      <c r="O52" s="292"/>
      <c r="P52" s="292"/>
      <c r="Q52" s="292"/>
      <c r="R52" s="323"/>
    </row>
    <row r="53" spans="2:18" ht="20.100000000000001" customHeight="1">
      <c r="J53" s="647" t="s">
        <v>151</v>
      </c>
      <c r="K53" s="647"/>
      <c r="L53" s="647"/>
      <c r="M53" s="671" t="str">
        <f>IF(SUM(M46:O51)=0,"",SUM(M46:O51))</f>
        <v/>
      </c>
      <c r="N53" s="672"/>
      <c r="O53" s="673"/>
      <c r="P53" s="671" t="str">
        <f>IF(SUM(P46:R51)=0,"",SUM(P46:R51))</f>
        <v/>
      </c>
      <c r="Q53" s="672"/>
      <c r="R53" s="673"/>
    </row>
    <row r="54" spans="2:18" ht="20.100000000000001" customHeight="1">
      <c r="J54" s="647" t="s">
        <v>321</v>
      </c>
      <c r="K54" s="647"/>
      <c r="L54" s="647"/>
      <c r="M54" s="671" t="str">
        <f>IF(M53="","",ROUNDDOWN(M53/3,1))</f>
        <v/>
      </c>
      <c r="N54" s="672"/>
      <c r="O54" s="673"/>
      <c r="P54" s="671" t="str">
        <f>IF(P53="","",ROUNDDOWN(P53/3,1))</f>
        <v/>
      </c>
      <c r="Q54" s="672"/>
      <c r="R54" s="673"/>
    </row>
    <row r="55" spans="2:18" ht="18.75" customHeight="1">
      <c r="J55" s="674" t="str">
        <f>$M$15</f>
        <v>介護福祉士</v>
      </c>
      <c r="K55" s="675"/>
      <c r="L55" s="675"/>
      <c r="M55" s="675"/>
      <c r="N55" s="675"/>
      <c r="O55" s="676"/>
      <c r="P55" s="677" t="str">
        <f>IF(M54="","",M54/P54)</f>
        <v/>
      </c>
      <c r="Q55" s="678"/>
      <c r="R55" s="679"/>
    </row>
    <row r="56" spans="2:18" ht="18.75" customHeight="1">
      <c r="J56" s="683" t="s">
        <v>322</v>
      </c>
      <c r="K56" s="684"/>
      <c r="L56" s="684"/>
      <c r="M56" s="684"/>
      <c r="N56" s="684"/>
      <c r="O56" s="685"/>
      <c r="P56" s="680"/>
      <c r="Q56" s="681"/>
      <c r="R56" s="682"/>
    </row>
    <row r="57" spans="2:18" ht="18.75" customHeight="1">
      <c r="J57" s="292"/>
      <c r="K57" s="292"/>
      <c r="L57" s="292"/>
      <c r="M57" s="292"/>
      <c r="N57" s="292"/>
      <c r="O57" s="292"/>
      <c r="P57" s="292"/>
      <c r="Q57" s="292"/>
      <c r="R57" s="323"/>
    </row>
    <row r="59" spans="2:18">
      <c r="B59" s="290" t="s">
        <v>159</v>
      </c>
    </row>
    <row r="60" spans="2:18">
      <c r="B60" s="686" t="s">
        <v>324</v>
      </c>
      <c r="C60" s="686"/>
      <c r="D60" s="686"/>
      <c r="E60" s="686"/>
      <c r="F60" s="686"/>
      <c r="G60" s="686"/>
      <c r="H60" s="686"/>
      <c r="I60" s="686"/>
      <c r="J60" s="686"/>
      <c r="K60" s="686"/>
      <c r="L60" s="686"/>
      <c r="M60" s="686"/>
      <c r="N60" s="686"/>
      <c r="O60" s="686"/>
      <c r="P60" s="686"/>
      <c r="Q60" s="686"/>
      <c r="R60" s="686"/>
    </row>
    <row r="61" spans="2:18">
      <c r="B61" s="686" t="s">
        <v>325</v>
      </c>
      <c r="C61" s="686"/>
      <c r="D61" s="686"/>
      <c r="E61" s="686"/>
      <c r="F61" s="686"/>
      <c r="G61" s="686"/>
      <c r="H61" s="686"/>
      <c r="I61" s="686"/>
      <c r="J61" s="686"/>
      <c r="K61" s="686"/>
      <c r="L61" s="686"/>
      <c r="M61" s="686"/>
      <c r="N61" s="686"/>
      <c r="O61" s="686"/>
      <c r="P61" s="686"/>
      <c r="Q61" s="686"/>
      <c r="R61" s="686"/>
    </row>
    <row r="62" spans="2:18">
      <c r="B62" s="686" t="s">
        <v>326</v>
      </c>
      <c r="C62" s="686"/>
      <c r="D62" s="686"/>
      <c r="E62" s="686"/>
      <c r="F62" s="686"/>
      <c r="G62" s="686"/>
      <c r="H62" s="686"/>
      <c r="I62" s="686"/>
      <c r="J62" s="686"/>
      <c r="K62" s="686"/>
      <c r="L62" s="686"/>
      <c r="M62" s="686"/>
      <c r="N62" s="686"/>
      <c r="O62" s="686"/>
      <c r="P62" s="686"/>
      <c r="Q62" s="686"/>
      <c r="R62" s="686"/>
    </row>
    <row r="63" spans="2:18">
      <c r="B63" s="329" t="s">
        <v>327</v>
      </c>
      <c r="C63" s="329"/>
      <c r="D63" s="329"/>
      <c r="E63" s="329"/>
      <c r="F63" s="329"/>
      <c r="G63" s="329"/>
      <c r="H63" s="329"/>
      <c r="I63" s="329"/>
      <c r="J63" s="329"/>
      <c r="K63" s="329"/>
      <c r="L63" s="329"/>
      <c r="M63" s="329"/>
      <c r="N63" s="329"/>
      <c r="O63" s="329"/>
      <c r="P63" s="329"/>
      <c r="Q63" s="329"/>
      <c r="R63" s="329"/>
    </row>
    <row r="64" spans="2:18">
      <c r="B64" s="686" t="s">
        <v>328</v>
      </c>
      <c r="C64" s="686"/>
      <c r="D64" s="686"/>
      <c r="E64" s="686"/>
      <c r="F64" s="686"/>
      <c r="G64" s="686"/>
      <c r="H64" s="686"/>
      <c r="I64" s="686"/>
      <c r="J64" s="686"/>
      <c r="K64" s="686"/>
      <c r="L64" s="686"/>
      <c r="M64" s="686"/>
      <c r="N64" s="686"/>
      <c r="O64" s="686"/>
      <c r="P64" s="686"/>
      <c r="Q64" s="686"/>
      <c r="R64" s="686"/>
    </row>
    <row r="65" spans="2:18">
      <c r="B65" s="686" t="s">
        <v>329</v>
      </c>
      <c r="C65" s="686"/>
      <c r="D65" s="686"/>
      <c r="E65" s="686"/>
      <c r="F65" s="686"/>
      <c r="G65" s="686"/>
      <c r="H65" s="686"/>
      <c r="I65" s="686"/>
      <c r="J65" s="686"/>
      <c r="K65" s="686"/>
      <c r="L65" s="686"/>
      <c r="M65" s="686"/>
      <c r="N65" s="686"/>
      <c r="O65" s="686"/>
      <c r="P65" s="686"/>
      <c r="Q65" s="686"/>
      <c r="R65" s="686"/>
    </row>
    <row r="66" spans="2:18">
      <c r="B66" s="686" t="s">
        <v>330</v>
      </c>
      <c r="C66" s="686"/>
      <c r="D66" s="686"/>
      <c r="E66" s="686"/>
      <c r="F66" s="686"/>
      <c r="G66" s="686"/>
      <c r="H66" s="686"/>
      <c r="I66" s="686"/>
      <c r="J66" s="686"/>
      <c r="K66" s="686"/>
      <c r="L66" s="686"/>
      <c r="M66" s="686"/>
      <c r="N66" s="686"/>
      <c r="O66" s="686"/>
      <c r="P66" s="686"/>
      <c r="Q66" s="686"/>
      <c r="R66" s="686"/>
    </row>
    <row r="67" spans="2:18">
      <c r="B67" s="686" t="s">
        <v>331</v>
      </c>
      <c r="C67" s="686"/>
      <c r="D67" s="686"/>
      <c r="E67" s="686"/>
      <c r="F67" s="686"/>
      <c r="G67" s="686"/>
      <c r="H67" s="686"/>
      <c r="I67" s="686"/>
      <c r="J67" s="686"/>
      <c r="K67" s="686"/>
      <c r="L67" s="686"/>
      <c r="M67" s="686"/>
      <c r="N67" s="686"/>
      <c r="O67" s="686"/>
      <c r="P67" s="686"/>
      <c r="Q67" s="686"/>
      <c r="R67" s="686"/>
    </row>
    <row r="68" spans="2:18">
      <c r="B68" s="686" t="s">
        <v>332</v>
      </c>
      <c r="C68" s="686"/>
      <c r="D68" s="686"/>
      <c r="E68" s="686"/>
      <c r="F68" s="686"/>
      <c r="G68" s="686"/>
      <c r="H68" s="686"/>
      <c r="I68" s="686"/>
      <c r="J68" s="686"/>
      <c r="K68" s="686"/>
      <c r="L68" s="686"/>
      <c r="M68" s="686"/>
      <c r="N68" s="686"/>
      <c r="O68" s="686"/>
      <c r="P68" s="686"/>
      <c r="Q68" s="686"/>
      <c r="R68" s="686"/>
    </row>
    <row r="69" spans="2:18">
      <c r="B69" s="686" t="s">
        <v>333</v>
      </c>
      <c r="C69" s="686"/>
      <c r="D69" s="686"/>
      <c r="E69" s="686"/>
      <c r="F69" s="686"/>
      <c r="G69" s="686"/>
      <c r="H69" s="686"/>
      <c r="I69" s="686"/>
      <c r="J69" s="686"/>
      <c r="K69" s="686"/>
      <c r="L69" s="686"/>
      <c r="M69" s="686"/>
      <c r="N69" s="686"/>
      <c r="O69" s="686"/>
      <c r="P69" s="686"/>
      <c r="Q69" s="686"/>
      <c r="R69" s="686"/>
    </row>
    <row r="70" spans="2:18">
      <c r="B70" s="686" t="s">
        <v>334</v>
      </c>
      <c r="C70" s="686"/>
      <c r="D70" s="686"/>
      <c r="E70" s="686"/>
      <c r="F70" s="686"/>
      <c r="G70" s="686"/>
      <c r="H70" s="686"/>
      <c r="I70" s="686"/>
      <c r="J70" s="686"/>
      <c r="K70" s="686"/>
      <c r="L70" s="686"/>
      <c r="M70" s="686"/>
      <c r="N70" s="686"/>
      <c r="O70" s="686"/>
      <c r="P70" s="686"/>
      <c r="Q70" s="686"/>
      <c r="R70" s="686"/>
    </row>
    <row r="71" spans="2:18">
      <c r="B71" s="686" t="s">
        <v>335</v>
      </c>
      <c r="C71" s="686"/>
      <c r="D71" s="686"/>
      <c r="E71" s="686"/>
      <c r="F71" s="686"/>
      <c r="G71" s="686"/>
      <c r="H71" s="686"/>
      <c r="I71" s="686"/>
      <c r="J71" s="686"/>
      <c r="K71" s="686"/>
      <c r="L71" s="686"/>
      <c r="M71" s="686"/>
      <c r="N71" s="686"/>
      <c r="O71" s="686"/>
      <c r="P71" s="686"/>
      <c r="Q71" s="686"/>
      <c r="R71" s="686"/>
    </row>
    <row r="72" spans="2:18">
      <c r="B72" s="686" t="s">
        <v>336</v>
      </c>
      <c r="C72" s="686"/>
      <c r="D72" s="686"/>
      <c r="E72" s="686"/>
      <c r="F72" s="686"/>
      <c r="G72" s="686"/>
      <c r="H72" s="686"/>
      <c r="I72" s="686"/>
      <c r="J72" s="686"/>
      <c r="K72" s="686"/>
      <c r="L72" s="686"/>
      <c r="M72" s="686"/>
      <c r="N72" s="686"/>
      <c r="O72" s="686"/>
      <c r="P72" s="686"/>
      <c r="Q72" s="686"/>
      <c r="R72" s="686"/>
    </row>
    <row r="73" spans="2:18">
      <c r="B73" s="686" t="s">
        <v>337</v>
      </c>
      <c r="C73" s="686"/>
      <c r="D73" s="686"/>
      <c r="E73" s="686"/>
      <c r="F73" s="686"/>
      <c r="G73" s="686"/>
      <c r="H73" s="686"/>
      <c r="I73" s="686"/>
      <c r="J73" s="686"/>
      <c r="K73" s="686"/>
      <c r="L73" s="686"/>
      <c r="M73" s="686"/>
      <c r="N73" s="686"/>
      <c r="O73" s="686"/>
      <c r="P73" s="686"/>
      <c r="Q73" s="686"/>
      <c r="R73" s="686"/>
    </row>
    <row r="74" spans="2:18">
      <c r="B74" s="686" t="s">
        <v>338</v>
      </c>
      <c r="C74" s="686"/>
      <c r="D74" s="686"/>
      <c r="E74" s="686"/>
      <c r="F74" s="686"/>
      <c r="G74" s="686"/>
      <c r="H74" s="686"/>
      <c r="I74" s="686"/>
      <c r="J74" s="686"/>
      <c r="K74" s="686"/>
      <c r="L74" s="686"/>
      <c r="M74" s="686"/>
      <c r="N74" s="686"/>
      <c r="O74" s="686"/>
      <c r="P74" s="686"/>
      <c r="Q74" s="686"/>
      <c r="R74" s="686"/>
    </row>
    <row r="75" spans="2:18">
      <c r="B75" s="686" t="s">
        <v>339</v>
      </c>
      <c r="C75" s="686"/>
      <c r="D75" s="686"/>
      <c r="E75" s="686"/>
      <c r="F75" s="686"/>
      <c r="G75" s="686"/>
      <c r="H75" s="686"/>
      <c r="I75" s="686"/>
      <c r="J75" s="686"/>
      <c r="K75" s="686"/>
      <c r="L75" s="686"/>
      <c r="M75" s="686"/>
      <c r="N75" s="686"/>
      <c r="O75" s="686"/>
      <c r="P75" s="686"/>
      <c r="Q75" s="686"/>
      <c r="R75" s="686"/>
    </row>
    <row r="76" spans="2:18">
      <c r="B76" s="686" t="s">
        <v>340</v>
      </c>
      <c r="C76" s="686"/>
      <c r="D76" s="686"/>
      <c r="E76" s="686"/>
      <c r="F76" s="686"/>
      <c r="G76" s="686"/>
      <c r="H76" s="686"/>
      <c r="I76" s="686"/>
      <c r="J76" s="686"/>
      <c r="K76" s="686"/>
      <c r="L76" s="686"/>
      <c r="M76" s="686"/>
      <c r="N76" s="686"/>
      <c r="O76" s="686"/>
      <c r="P76" s="686"/>
      <c r="Q76" s="686"/>
      <c r="R76" s="686"/>
    </row>
    <row r="77" spans="2:18">
      <c r="B77" s="686" t="s">
        <v>341</v>
      </c>
      <c r="C77" s="686"/>
      <c r="D77" s="686"/>
      <c r="E77" s="686"/>
      <c r="F77" s="686"/>
      <c r="G77" s="686"/>
      <c r="H77" s="686"/>
      <c r="I77" s="686"/>
      <c r="J77" s="686"/>
      <c r="K77" s="686"/>
      <c r="L77" s="686"/>
      <c r="M77" s="686"/>
      <c r="N77" s="686"/>
      <c r="O77" s="686"/>
      <c r="P77" s="686"/>
      <c r="Q77" s="686"/>
      <c r="R77" s="686"/>
    </row>
    <row r="78" spans="2:18">
      <c r="B78" s="686" t="s">
        <v>342</v>
      </c>
      <c r="C78" s="686"/>
      <c r="D78" s="686"/>
      <c r="E78" s="686"/>
      <c r="F78" s="686"/>
      <c r="G78" s="686"/>
      <c r="H78" s="686"/>
      <c r="I78" s="686"/>
      <c r="J78" s="686"/>
      <c r="K78" s="686"/>
      <c r="L78" s="686"/>
      <c r="M78" s="686"/>
      <c r="N78" s="686"/>
      <c r="O78" s="686"/>
      <c r="P78" s="686"/>
      <c r="Q78" s="686"/>
      <c r="R78" s="686"/>
    </row>
    <row r="79" spans="2:18">
      <c r="B79" s="686" t="s">
        <v>343</v>
      </c>
      <c r="C79" s="686"/>
      <c r="D79" s="686"/>
      <c r="E79" s="686"/>
      <c r="F79" s="686"/>
      <c r="G79" s="686"/>
      <c r="H79" s="686"/>
      <c r="I79" s="686"/>
      <c r="J79" s="686"/>
      <c r="K79" s="686"/>
      <c r="L79" s="686"/>
      <c r="M79" s="686"/>
      <c r="N79" s="686"/>
      <c r="O79" s="686"/>
      <c r="P79" s="686"/>
      <c r="Q79" s="686"/>
      <c r="R79" s="686"/>
    </row>
    <row r="80" spans="2:18">
      <c r="B80" s="686" t="s">
        <v>344</v>
      </c>
      <c r="C80" s="686"/>
      <c r="D80" s="686"/>
      <c r="E80" s="686"/>
      <c r="F80" s="686"/>
      <c r="G80" s="686"/>
      <c r="H80" s="686"/>
      <c r="I80" s="686"/>
      <c r="J80" s="686"/>
      <c r="K80" s="686"/>
      <c r="L80" s="686"/>
      <c r="M80" s="686"/>
      <c r="N80" s="686"/>
      <c r="O80" s="686"/>
      <c r="P80" s="686"/>
      <c r="Q80" s="686"/>
      <c r="R80" s="686"/>
    </row>
    <row r="81" spans="2:18">
      <c r="B81" s="686" t="s">
        <v>345</v>
      </c>
      <c r="C81" s="686"/>
      <c r="D81" s="686"/>
      <c r="E81" s="686"/>
      <c r="F81" s="686"/>
      <c r="G81" s="686"/>
      <c r="H81" s="686"/>
      <c r="I81" s="686"/>
      <c r="J81" s="686"/>
      <c r="K81" s="686"/>
      <c r="L81" s="686"/>
      <c r="M81" s="686"/>
      <c r="N81" s="686"/>
      <c r="O81" s="686"/>
      <c r="P81" s="686"/>
      <c r="Q81" s="686"/>
      <c r="R81" s="686"/>
    </row>
    <row r="82" spans="2:18">
      <c r="B82" s="686" t="s">
        <v>346</v>
      </c>
      <c r="C82" s="686"/>
      <c r="D82" s="686"/>
      <c r="E82" s="686"/>
      <c r="F82" s="686"/>
      <c r="G82" s="686"/>
      <c r="H82" s="686"/>
      <c r="I82" s="686"/>
      <c r="J82" s="686"/>
      <c r="K82" s="686"/>
      <c r="L82" s="686"/>
      <c r="M82" s="686"/>
      <c r="N82" s="686"/>
      <c r="O82" s="686"/>
      <c r="P82" s="686"/>
      <c r="Q82" s="686"/>
      <c r="R82" s="686"/>
    </row>
    <row r="83" spans="2:18">
      <c r="B83" s="687" t="s">
        <v>347</v>
      </c>
      <c r="C83" s="686"/>
      <c r="D83" s="686"/>
      <c r="E83" s="686"/>
      <c r="F83" s="686"/>
      <c r="G83" s="686"/>
      <c r="H83" s="686"/>
      <c r="I83" s="686"/>
      <c r="J83" s="686"/>
      <c r="K83" s="686"/>
      <c r="L83" s="686"/>
      <c r="M83" s="686"/>
      <c r="N83" s="686"/>
      <c r="O83" s="686"/>
      <c r="P83" s="686"/>
      <c r="Q83" s="686"/>
      <c r="R83" s="686"/>
    </row>
    <row r="84" spans="2:18">
      <c r="B84" s="686" t="s">
        <v>348</v>
      </c>
      <c r="C84" s="686"/>
      <c r="D84" s="686"/>
      <c r="E84" s="686"/>
      <c r="F84" s="686"/>
      <c r="G84" s="686"/>
      <c r="H84" s="686"/>
      <c r="I84" s="686"/>
      <c r="J84" s="686"/>
      <c r="K84" s="686"/>
      <c r="L84" s="686"/>
      <c r="M84" s="686"/>
      <c r="N84" s="686"/>
      <c r="O84" s="686"/>
      <c r="P84" s="686"/>
      <c r="Q84" s="686"/>
      <c r="R84" s="686"/>
    </row>
    <row r="85" spans="2:18">
      <c r="B85" s="686" t="s">
        <v>349</v>
      </c>
      <c r="C85" s="686"/>
      <c r="D85" s="686"/>
      <c r="E85" s="686"/>
      <c r="F85" s="686"/>
      <c r="G85" s="686"/>
      <c r="H85" s="686"/>
      <c r="I85" s="686"/>
      <c r="J85" s="686"/>
      <c r="K85" s="686"/>
      <c r="L85" s="686"/>
      <c r="M85" s="686"/>
      <c r="N85" s="686"/>
      <c r="O85" s="686"/>
      <c r="P85" s="686"/>
      <c r="Q85" s="686"/>
      <c r="R85" s="686"/>
    </row>
    <row r="86" spans="2:18">
      <c r="B86" s="686"/>
      <c r="C86" s="686"/>
      <c r="D86" s="686"/>
      <c r="E86" s="686"/>
      <c r="F86" s="686"/>
      <c r="G86" s="686"/>
      <c r="H86" s="686"/>
      <c r="I86" s="686"/>
      <c r="J86" s="686"/>
      <c r="K86" s="686"/>
      <c r="L86" s="686"/>
      <c r="M86" s="686"/>
      <c r="N86" s="686"/>
      <c r="O86" s="686"/>
      <c r="P86" s="686"/>
      <c r="Q86" s="686"/>
      <c r="R86" s="686"/>
    </row>
    <row r="87" spans="2:18">
      <c r="B87" s="686"/>
      <c r="C87" s="686"/>
      <c r="D87" s="686"/>
      <c r="E87" s="686"/>
      <c r="F87" s="686"/>
      <c r="G87" s="686"/>
      <c r="H87" s="686"/>
      <c r="I87" s="686"/>
      <c r="J87" s="686"/>
      <c r="K87" s="686"/>
      <c r="L87" s="686"/>
      <c r="M87" s="686"/>
      <c r="N87" s="686"/>
      <c r="O87" s="686"/>
      <c r="P87" s="686"/>
      <c r="Q87" s="686"/>
      <c r="R87" s="686"/>
    </row>
    <row r="88" spans="2:18">
      <c r="B88" s="686"/>
      <c r="C88" s="686"/>
      <c r="D88" s="686"/>
      <c r="E88" s="686"/>
      <c r="F88" s="686"/>
      <c r="G88" s="686"/>
      <c r="H88" s="686"/>
      <c r="I88" s="686"/>
      <c r="J88" s="686"/>
      <c r="K88" s="686"/>
      <c r="L88" s="686"/>
      <c r="M88" s="686"/>
      <c r="N88" s="686"/>
      <c r="O88" s="686"/>
      <c r="P88" s="686"/>
      <c r="Q88" s="686"/>
      <c r="R88" s="686"/>
    </row>
    <row r="89" spans="2:18">
      <c r="B89" s="686"/>
      <c r="C89" s="686"/>
      <c r="D89" s="686"/>
      <c r="E89" s="686"/>
      <c r="F89" s="686"/>
      <c r="G89" s="686"/>
      <c r="H89" s="686"/>
      <c r="I89" s="686"/>
      <c r="J89" s="686"/>
      <c r="K89" s="686"/>
      <c r="L89" s="686"/>
      <c r="M89" s="686"/>
      <c r="N89" s="686"/>
      <c r="O89" s="686"/>
      <c r="P89" s="686"/>
      <c r="Q89" s="686"/>
      <c r="R89" s="686"/>
    </row>
    <row r="90" spans="2:18">
      <c r="B90" s="686"/>
      <c r="C90" s="686"/>
      <c r="D90" s="686"/>
      <c r="E90" s="686"/>
      <c r="F90" s="686"/>
      <c r="G90" s="686"/>
      <c r="H90" s="686"/>
      <c r="I90" s="686"/>
      <c r="J90" s="686"/>
      <c r="K90" s="686"/>
      <c r="L90" s="686"/>
      <c r="M90" s="686"/>
      <c r="N90" s="686"/>
      <c r="O90" s="686"/>
      <c r="P90" s="686"/>
      <c r="Q90" s="686"/>
      <c r="R90" s="686"/>
    </row>
    <row r="91" spans="2:18">
      <c r="B91" s="686"/>
      <c r="C91" s="686"/>
      <c r="D91" s="686"/>
      <c r="E91" s="686"/>
      <c r="F91" s="686"/>
      <c r="G91" s="686"/>
      <c r="H91" s="686"/>
      <c r="I91" s="686"/>
      <c r="J91" s="686"/>
      <c r="K91" s="686"/>
      <c r="L91" s="686"/>
      <c r="M91" s="686"/>
      <c r="N91" s="686"/>
      <c r="O91" s="686"/>
      <c r="P91" s="686"/>
      <c r="Q91" s="686"/>
      <c r="R91" s="686"/>
    </row>
    <row r="92" spans="2:18">
      <c r="B92" s="686"/>
      <c r="C92" s="686"/>
      <c r="D92" s="686"/>
      <c r="E92" s="686"/>
      <c r="F92" s="686"/>
      <c r="G92" s="686"/>
      <c r="H92" s="686"/>
      <c r="I92" s="686"/>
      <c r="J92" s="686"/>
      <c r="K92" s="686"/>
      <c r="L92" s="686"/>
      <c r="M92" s="686"/>
      <c r="N92" s="686"/>
      <c r="O92" s="686"/>
      <c r="P92" s="686"/>
      <c r="Q92" s="686"/>
      <c r="R92" s="686"/>
    </row>
    <row r="93" spans="2:18">
      <c r="B93" s="686"/>
      <c r="C93" s="686"/>
      <c r="D93" s="686"/>
      <c r="E93" s="686"/>
      <c r="F93" s="686"/>
      <c r="G93" s="686"/>
      <c r="H93" s="686"/>
      <c r="I93" s="686"/>
      <c r="J93" s="686"/>
      <c r="K93" s="686"/>
      <c r="L93" s="686"/>
      <c r="M93" s="686"/>
      <c r="N93" s="686"/>
      <c r="O93" s="686"/>
      <c r="P93" s="686"/>
      <c r="Q93" s="686"/>
      <c r="R93" s="686"/>
    </row>
    <row r="94" spans="2:18">
      <c r="B94" s="686"/>
      <c r="C94" s="686"/>
      <c r="D94" s="686"/>
      <c r="E94" s="686"/>
      <c r="F94" s="686"/>
      <c r="G94" s="686"/>
      <c r="H94" s="686"/>
      <c r="I94" s="686"/>
      <c r="J94" s="686"/>
      <c r="K94" s="686"/>
      <c r="L94" s="686"/>
      <c r="M94" s="686"/>
      <c r="N94" s="686"/>
      <c r="O94" s="686"/>
      <c r="P94" s="686"/>
      <c r="Q94" s="686"/>
      <c r="R94" s="686"/>
    </row>
    <row r="122" spans="1:7">
      <c r="A122" s="320"/>
      <c r="C122" s="320"/>
      <c r="D122" s="320"/>
      <c r="E122" s="320"/>
      <c r="F122" s="320"/>
      <c r="G122" s="320"/>
    </row>
    <row r="123" spans="1:7">
      <c r="C123" s="318"/>
    </row>
    <row r="151" spans="1:1">
      <c r="A151" s="320"/>
    </row>
    <row r="187" spans="1:1">
      <c r="A187" s="330"/>
    </row>
    <row r="238" spans="1:1">
      <c r="A238" s="330"/>
    </row>
    <row r="287" spans="1:1">
      <c r="A287" s="330"/>
    </row>
    <row r="314" spans="1:1">
      <c r="A314" s="320"/>
    </row>
    <row r="364" spans="1:1">
      <c r="A364" s="330"/>
    </row>
    <row r="388" spans="1:1">
      <c r="A388" s="320"/>
    </row>
    <row r="416" spans="1:1">
      <c r="A416" s="320"/>
    </row>
    <row r="444" spans="1:1">
      <c r="A444" s="320"/>
    </row>
    <row r="468" spans="1:1">
      <c r="A468" s="320"/>
    </row>
    <row r="497" spans="1:1">
      <c r="A497" s="320"/>
    </row>
    <row r="526" spans="1:1">
      <c r="A526" s="320"/>
    </row>
    <row r="575" spans="1:1">
      <c r="A575" s="330"/>
    </row>
    <row r="606" spans="1:1">
      <c r="A606" s="330"/>
    </row>
    <row r="650" spans="1:1">
      <c r="A650" s="330"/>
    </row>
    <row r="686" spans="1:1">
      <c r="A686" s="320"/>
    </row>
    <row r="725" spans="1:1">
      <c r="A725" s="330"/>
    </row>
    <row r="754" spans="1:1">
      <c r="A754" s="330"/>
    </row>
    <row r="793" spans="1:1">
      <c r="A793" s="330"/>
    </row>
    <row r="832" spans="1:1">
      <c r="A832" s="330"/>
    </row>
    <row r="860" spans="1:1">
      <c r="A860" s="330"/>
    </row>
    <row r="900" spans="1:1">
      <c r="A900" s="330"/>
    </row>
    <row r="940" spans="1:1">
      <c r="A940" s="330"/>
    </row>
    <row r="969" spans="1:1">
      <c r="A969" s="33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B14 B44" xr:uid="{5D4BE29A-9068-4C1D-A90D-D0C7012295D0}">
      <formula1>"□,■"</formula1>
    </dataValidation>
    <dataValidation type="list" allowBlank="1" showInputMessage="1" showErrorMessage="1" sqref="F11" xr:uid="{299B19E7-9F85-485F-B925-6C04198CED22}">
      <formula1>"前年度（３月を除く）,届出日の属する月の前３月"</formula1>
    </dataValidation>
    <dataValidation type="list" allowBlank="1" showInputMessage="1" showErrorMessage="1" sqref="F8:I8" xr:uid="{5CF3FFE2-F754-4F99-AFAD-A170A322F5D7}"/>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別紙50</vt:lpstr>
      <vt:lpstr>４月5月別紙１－4 </vt:lpstr>
      <vt:lpstr>別紙10</vt:lpstr>
      <vt:lpstr>別紙11</vt:lpstr>
      <vt:lpstr>別紙14－7</vt:lpstr>
      <vt:lpstr>サービス提供体制強化加算算定表(共通）</vt:lpstr>
      <vt:lpstr>サービス提供体制強化加算算定表Ⅲ</vt:lpstr>
      <vt:lpstr>別紙</vt:lpstr>
      <vt:lpstr>別紙７－２</vt:lpstr>
      <vt:lpstr>'４月5月別紙１－4 '!Print_Area</vt:lpstr>
      <vt:lpstr>'サービス提供体制強化加算算定表(共通）'!Print_Area</vt:lpstr>
      <vt:lpstr>サービス提供体制強化加算算定表Ⅲ!Print_Area</vt:lpstr>
      <vt:lpstr>別紙!Print_Area</vt:lpstr>
      <vt:lpstr>別紙10!Print_Area</vt:lpstr>
      <vt:lpstr>別紙11!Print_Area</vt:lpstr>
      <vt:lpstr>'別紙14－7'!Print_Area</vt:lpstr>
      <vt:lpstr>別紙50!Print_Area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2024-04-17T00:07:56Z</dcterms:modified>
</cp:coreProperties>
</file>