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105" windowWidth="14955" windowHeight="8445" tabRatio="862" activeTab="0"/>
  </bookViews>
  <sheets>
    <sheet name="産業別就業者数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<sst xmlns="http://schemas.openxmlformats.org/spreadsheetml/2006/main" count="34" uniqueCount="33">
  <si>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年</t>
  </si>
  <si>
    <t>第１次産業</t>
  </si>
  <si>
    <t>農業</t>
  </si>
  <si>
    <t>林業
漁業</t>
  </si>
  <si>
    <t>鉱業</t>
  </si>
  <si>
    <t>建設業</t>
  </si>
  <si>
    <t>製造業</t>
  </si>
  <si>
    <t>電気
ガス
熱供給
水道業</t>
  </si>
  <si>
    <t>運輸
通信</t>
  </si>
  <si>
    <t>第２次産業</t>
  </si>
  <si>
    <t>卸売
小売業
飲食店</t>
  </si>
  <si>
    <t>金融
保険業</t>
  </si>
  <si>
    <t>不動産業</t>
  </si>
  <si>
    <t>分類不能</t>
  </si>
  <si>
    <t>第３次産業</t>
  </si>
  <si>
    <t>旧八日市市</t>
  </si>
  <si>
    <t>旧永源寺町</t>
  </si>
  <si>
    <t>旧五個荘町</t>
  </si>
  <si>
    <t>旧愛東町</t>
  </si>
  <si>
    <t>旧湖東町</t>
  </si>
  <si>
    <t>旧能登川町</t>
  </si>
  <si>
    <t>旧蒲生町</t>
  </si>
  <si>
    <t>公務
（他に分類されないもの）</t>
  </si>
  <si>
    <t>サービ
ス業</t>
  </si>
  <si>
    <t>合　　計</t>
  </si>
  <si>
    <t>● 産業別就業者数</t>
  </si>
  <si>
    <t>100.0％</t>
  </si>
  <si>
    <t>5.2％</t>
  </si>
  <si>
    <t>47.0％</t>
  </si>
  <si>
    <t>0.8％</t>
  </si>
  <si>
    <t>比　　率</t>
  </si>
  <si>
    <t>総　　数</t>
  </si>
  <si>
    <t>資料：国勢調査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</si>
</sst>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9</xdr:row>
      <xdr:rowOff>152400</xdr:rowOff>
    </xdr:from>
    <xdr:to>
      <xdr:col>4</xdr:col>
      <xdr:colOff>381000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390775" y="3028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152400</xdr:rowOff>
    </xdr:from>
    <xdr:to>
      <xdr:col>4</xdr:col>
      <xdr:colOff>381000</xdr:colOff>
      <xdr:row>10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2390775" y="3314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8</xdr:row>
      <xdr:rowOff>152400</xdr:rowOff>
    </xdr:from>
    <xdr:to>
      <xdr:col>5</xdr:col>
      <xdr:colOff>381000</xdr:colOff>
      <xdr:row>8</xdr:row>
      <xdr:rowOff>152400</xdr:rowOff>
    </xdr:to>
    <xdr:sp>
      <xdr:nvSpPr>
        <xdr:cNvPr id="3" name="Line 5"/>
        <xdr:cNvSpPr>
          <a:spLocks/>
        </xdr:cNvSpPr>
      </xdr:nvSpPr>
      <xdr:spPr>
        <a:xfrm>
          <a:off x="2819400" y="2743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152400</xdr:rowOff>
    </xdr:from>
    <xdr:to>
      <xdr:col>5</xdr:col>
      <xdr:colOff>381000</xdr:colOff>
      <xdr:row>12</xdr:row>
      <xdr:rowOff>152400</xdr:rowOff>
    </xdr:to>
    <xdr:sp>
      <xdr:nvSpPr>
        <xdr:cNvPr id="4" name="Line 6"/>
        <xdr:cNvSpPr>
          <a:spLocks/>
        </xdr:cNvSpPr>
      </xdr:nvSpPr>
      <xdr:spPr>
        <a:xfrm>
          <a:off x="2819400" y="3886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13</xdr:row>
      <xdr:rowOff>152400</xdr:rowOff>
    </xdr:from>
    <xdr:to>
      <xdr:col>5</xdr:col>
      <xdr:colOff>381000</xdr:colOff>
      <xdr:row>13</xdr:row>
      <xdr:rowOff>152400</xdr:rowOff>
    </xdr:to>
    <xdr:sp>
      <xdr:nvSpPr>
        <xdr:cNvPr id="5" name="Line 7"/>
        <xdr:cNvSpPr>
          <a:spLocks/>
        </xdr:cNvSpPr>
      </xdr:nvSpPr>
      <xdr:spPr>
        <a:xfrm>
          <a:off x="2819400" y="4171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152400</xdr:rowOff>
    </xdr:from>
    <xdr:to>
      <xdr:col>4</xdr:col>
      <xdr:colOff>381000</xdr:colOff>
      <xdr:row>22</xdr:row>
      <xdr:rowOff>152400</xdr:rowOff>
    </xdr:to>
    <xdr:sp>
      <xdr:nvSpPr>
        <xdr:cNvPr id="6" name="Line 8"/>
        <xdr:cNvSpPr>
          <a:spLocks/>
        </xdr:cNvSpPr>
      </xdr:nvSpPr>
      <xdr:spPr>
        <a:xfrm>
          <a:off x="2390775" y="6743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6</xdr:row>
      <xdr:rowOff>152400</xdr:rowOff>
    </xdr:from>
    <xdr:to>
      <xdr:col>15</xdr:col>
      <xdr:colOff>381000</xdr:colOff>
      <xdr:row>6</xdr:row>
      <xdr:rowOff>152400</xdr:rowOff>
    </xdr:to>
    <xdr:sp>
      <xdr:nvSpPr>
        <xdr:cNvPr id="7" name="Line 9"/>
        <xdr:cNvSpPr>
          <a:spLocks/>
        </xdr:cNvSpPr>
      </xdr:nvSpPr>
      <xdr:spPr>
        <a:xfrm>
          <a:off x="7105650" y="2171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9</xdr:row>
      <xdr:rowOff>152400</xdr:rowOff>
    </xdr:from>
    <xdr:to>
      <xdr:col>15</xdr:col>
      <xdr:colOff>381000</xdr:colOff>
      <xdr:row>9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7105650" y="30289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12</xdr:row>
      <xdr:rowOff>152400</xdr:rowOff>
    </xdr:from>
    <xdr:to>
      <xdr:col>12</xdr:col>
      <xdr:colOff>381000</xdr:colOff>
      <xdr:row>12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5819775" y="3886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125" style="0" customWidth="1"/>
    <col min="2" max="2" width="3.75390625" style="0" customWidth="1"/>
    <col min="3" max="3" width="9.25390625" style="0" customWidth="1"/>
    <col min="4" max="16" width="5.625" style="0" customWidth="1"/>
    <col min="17" max="16384" width="9.00390625" style="1" customWidth="1"/>
  </cols>
  <sheetData>
    <row r="1" spans="1:16" ht="13.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3"/>
      <c r="B2" s="13" t="s">
        <v>0</v>
      </c>
      <c r="C2" s="13" t="s">
        <v>31</v>
      </c>
      <c r="D2" s="13" t="s">
        <v>1</v>
      </c>
      <c r="E2" s="13"/>
      <c r="F2" s="13" t="s">
        <v>9</v>
      </c>
      <c r="G2" s="13"/>
      <c r="H2" s="13"/>
      <c r="I2" s="13" t="s">
        <v>14</v>
      </c>
      <c r="J2" s="13"/>
      <c r="K2" s="13"/>
      <c r="L2" s="13"/>
      <c r="M2" s="13"/>
      <c r="N2" s="13"/>
      <c r="O2" s="13"/>
      <c r="P2" s="14" t="s">
        <v>13</v>
      </c>
    </row>
    <row r="3" spans="1:16" ht="64.5" customHeight="1">
      <c r="A3" s="13"/>
      <c r="B3" s="13"/>
      <c r="C3" s="13"/>
      <c r="D3" s="3" t="s">
        <v>2</v>
      </c>
      <c r="E3" s="8" t="s">
        <v>3</v>
      </c>
      <c r="F3" s="3" t="s">
        <v>4</v>
      </c>
      <c r="G3" s="3" t="s">
        <v>5</v>
      </c>
      <c r="H3" s="3" t="s">
        <v>6</v>
      </c>
      <c r="I3" s="9" t="s">
        <v>7</v>
      </c>
      <c r="J3" s="8" t="s">
        <v>8</v>
      </c>
      <c r="K3" s="9" t="s">
        <v>10</v>
      </c>
      <c r="L3" s="9" t="s">
        <v>11</v>
      </c>
      <c r="M3" s="7" t="s">
        <v>12</v>
      </c>
      <c r="N3" s="10" t="s">
        <v>23</v>
      </c>
      <c r="O3" s="9" t="s">
        <v>22</v>
      </c>
      <c r="P3" s="14"/>
    </row>
    <row r="4" spans="1:16" ht="22.5" customHeight="1">
      <c r="A4" s="15" t="s">
        <v>15</v>
      </c>
      <c r="B4" s="3">
        <v>2</v>
      </c>
      <c r="C4" s="4">
        <f>SUM(D4:P4)</f>
        <v>21060</v>
      </c>
      <c r="D4" s="4">
        <v>1403</v>
      </c>
      <c r="E4" s="4">
        <v>6</v>
      </c>
      <c r="F4" s="4">
        <v>3</v>
      </c>
      <c r="G4" s="4">
        <v>1674</v>
      </c>
      <c r="H4" s="4">
        <v>8038</v>
      </c>
      <c r="I4" s="4">
        <v>98</v>
      </c>
      <c r="J4" s="4">
        <v>1031</v>
      </c>
      <c r="K4" s="4">
        <v>4112</v>
      </c>
      <c r="L4" s="4">
        <v>443</v>
      </c>
      <c r="M4" s="4">
        <v>109</v>
      </c>
      <c r="N4" s="4">
        <v>3509</v>
      </c>
      <c r="O4" s="4">
        <v>581</v>
      </c>
      <c r="P4" s="4">
        <v>53</v>
      </c>
    </row>
    <row r="5" spans="1:16" ht="22.5" customHeight="1">
      <c r="A5" s="15"/>
      <c r="B5" s="3">
        <v>7</v>
      </c>
      <c r="C5" s="4">
        <f aca="true" t="shared" si="0" ref="C5:C24">SUM(D5:P5)</f>
        <v>23272</v>
      </c>
      <c r="D5" s="4">
        <v>1310</v>
      </c>
      <c r="E5" s="4">
        <v>4</v>
      </c>
      <c r="F5" s="4">
        <v>5</v>
      </c>
      <c r="G5" s="4">
        <v>1944</v>
      </c>
      <c r="H5" s="4">
        <v>8777</v>
      </c>
      <c r="I5" s="4">
        <v>122</v>
      </c>
      <c r="J5" s="4">
        <v>1160</v>
      </c>
      <c r="K5" s="4">
        <v>4421</v>
      </c>
      <c r="L5" s="4">
        <v>476</v>
      </c>
      <c r="M5" s="4">
        <v>101</v>
      </c>
      <c r="N5" s="4">
        <v>4254</v>
      </c>
      <c r="O5" s="4">
        <v>616</v>
      </c>
      <c r="P5" s="4">
        <v>82</v>
      </c>
    </row>
    <row r="6" spans="1:16" ht="22.5" customHeight="1">
      <c r="A6" s="15"/>
      <c r="B6" s="3">
        <v>12</v>
      </c>
      <c r="C6" s="4">
        <f t="shared" si="0"/>
        <v>23542</v>
      </c>
      <c r="D6" s="4">
        <v>901</v>
      </c>
      <c r="E6" s="4">
        <v>5</v>
      </c>
      <c r="F6" s="4">
        <v>6</v>
      </c>
      <c r="G6" s="4">
        <v>1923</v>
      </c>
      <c r="H6" s="4">
        <v>9351</v>
      </c>
      <c r="I6" s="4">
        <v>110</v>
      </c>
      <c r="J6" s="4">
        <v>1145</v>
      </c>
      <c r="K6" s="4">
        <v>4199</v>
      </c>
      <c r="L6" s="4">
        <v>410</v>
      </c>
      <c r="M6" s="4">
        <v>93</v>
      </c>
      <c r="N6" s="4">
        <v>4446</v>
      </c>
      <c r="O6" s="4">
        <v>628</v>
      </c>
      <c r="P6" s="4">
        <v>325</v>
      </c>
    </row>
    <row r="7" spans="1:16" ht="22.5" customHeight="1">
      <c r="A7" s="15" t="s">
        <v>16</v>
      </c>
      <c r="B7" s="3">
        <v>2</v>
      </c>
      <c r="C7" s="4">
        <f t="shared" si="0"/>
        <v>3446</v>
      </c>
      <c r="D7" s="4">
        <v>421</v>
      </c>
      <c r="E7" s="4">
        <v>31</v>
      </c>
      <c r="F7" s="4">
        <v>1</v>
      </c>
      <c r="G7" s="4">
        <v>359</v>
      </c>
      <c r="H7" s="4">
        <v>1171</v>
      </c>
      <c r="I7" s="4">
        <v>23</v>
      </c>
      <c r="J7" s="4">
        <v>208</v>
      </c>
      <c r="K7" s="4">
        <v>485</v>
      </c>
      <c r="L7" s="4">
        <v>50</v>
      </c>
      <c r="M7" s="4">
        <v>1</v>
      </c>
      <c r="N7" s="4">
        <v>571</v>
      </c>
      <c r="O7" s="4">
        <v>125</v>
      </c>
      <c r="P7" s="6">
        <v>0</v>
      </c>
    </row>
    <row r="8" spans="1:16" ht="22.5" customHeight="1">
      <c r="A8" s="15"/>
      <c r="B8" s="3">
        <v>7</v>
      </c>
      <c r="C8" s="4">
        <f t="shared" si="0"/>
        <v>3568</v>
      </c>
      <c r="D8" s="4">
        <v>475</v>
      </c>
      <c r="E8" s="4">
        <v>73</v>
      </c>
      <c r="F8" s="4">
        <v>1</v>
      </c>
      <c r="G8" s="4">
        <v>374</v>
      </c>
      <c r="H8" s="4">
        <v>1150</v>
      </c>
      <c r="I8" s="4">
        <v>20</v>
      </c>
      <c r="J8" s="4">
        <v>194</v>
      </c>
      <c r="K8" s="4">
        <v>504</v>
      </c>
      <c r="L8" s="4">
        <v>65</v>
      </c>
      <c r="M8" s="4">
        <v>4</v>
      </c>
      <c r="N8" s="4">
        <v>569</v>
      </c>
      <c r="O8" s="4">
        <v>138</v>
      </c>
      <c r="P8" s="4">
        <v>1</v>
      </c>
    </row>
    <row r="9" spans="1:16" ht="22.5" customHeight="1">
      <c r="A9" s="15"/>
      <c r="B9" s="3">
        <v>12</v>
      </c>
      <c r="C9" s="4">
        <f t="shared" si="0"/>
        <v>3231</v>
      </c>
      <c r="D9" s="4">
        <v>268</v>
      </c>
      <c r="E9" s="4">
        <v>70</v>
      </c>
      <c r="F9" s="6">
        <v>0</v>
      </c>
      <c r="G9" s="4">
        <v>369</v>
      </c>
      <c r="H9" s="4">
        <v>1080</v>
      </c>
      <c r="I9" s="4">
        <v>17</v>
      </c>
      <c r="J9" s="4">
        <v>179</v>
      </c>
      <c r="K9" s="4">
        <v>476</v>
      </c>
      <c r="L9" s="4">
        <v>57</v>
      </c>
      <c r="M9" s="4">
        <v>2</v>
      </c>
      <c r="N9" s="4">
        <v>577</v>
      </c>
      <c r="O9" s="4">
        <v>135</v>
      </c>
      <c r="P9" s="4">
        <v>1</v>
      </c>
    </row>
    <row r="10" spans="1:16" ht="22.5" customHeight="1">
      <c r="A10" s="15" t="s">
        <v>17</v>
      </c>
      <c r="B10" s="3">
        <v>2</v>
      </c>
      <c r="C10" s="4">
        <f t="shared" si="0"/>
        <v>4891</v>
      </c>
      <c r="D10" s="4">
        <v>286</v>
      </c>
      <c r="E10" s="6">
        <v>0</v>
      </c>
      <c r="F10" s="4">
        <v>2</v>
      </c>
      <c r="G10" s="4">
        <v>403</v>
      </c>
      <c r="H10" s="4">
        <v>2022</v>
      </c>
      <c r="I10" s="4">
        <v>28</v>
      </c>
      <c r="J10" s="4">
        <v>231</v>
      </c>
      <c r="K10" s="4">
        <v>857</v>
      </c>
      <c r="L10" s="4">
        <v>118</v>
      </c>
      <c r="M10" s="4">
        <v>15</v>
      </c>
      <c r="N10" s="4">
        <v>775</v>
      </c>
      <c r="O10" s="4">
        <v>154</v>
      </c>
      <c r="P10" s="6">
        <v>0</v>
      </c>
    </row>
    <row r="11" spans="1:16" ht="22.5" customHeight="1">
      <c r="A11" s="15"/>
      <c r="B11" s="3">
        <v>7</v>
      </c>
      <c r="C11" s="4">
        <f t="shared" si="0"/>
        <v>5494</v>
      </c>
      <c r="D11" s="4">
        <v>241</v>
      </c>
      <c r="E11" s="6">
        <v>0</v>
      </c>
      <c r="F11" s="4">
        <v>5</v>
      </c>
      <c r="G11" s="4">
        <v>551</v>
      </c>
      <c r="H11" s="4">
        <v>2008</v>
      </c>
      <c r="I11" s="4">
        <v>28</v>
      </c>
      <c r="J11" s="4">
        <v>351</v>
      </c>
      <c r="K11" s="4">
        <v>1003</v>
      </c>
      <c r="L11" s="4">
        <v>115</v>
      </c>
      <c r="M11" s="4">
        <v>23</v>
      </c>
      <c r="N11" s="4">
        <v>992</v>
      </c>
      <c r="O11" s="4">
        <v>171</v>
      </c>
      <c r="P11" s="4">
        <v>6</v>
      </c>
    </row>
    <row r="12" spans="1:16" ht="22.5" customHeight="1">
      <c r="A12" s="15"/>
      <c r="B12" s="3">
        <v>12</v>
      </c>
      <c r="C12" s="4">
        <f t="shared" si="0"/>
        <v>5781</v>
      </c>
      <c r="D12" s="4">
        <v>181</v>
      </c>
      <c r="E12" s="4">
        <v>1</v>
      </c>
      <c r="F12" s="4">
        <v>1</v>
      </c>
      <c r="G12" s="4">
        <v>588</v>
      </c>
      <c r="H12" s="4">
        <v>2114</v>
      </c>
      <c r="I12" s="4">
        <v>28</v>
      </c>
      <c r="J12" s="4">
        <v>369</v>
      </c>
      <c r="K12" s="4">
        <v>1008</v>
      </c>
      <c r="L12" s="4">
        <v>137</v>
      </c>
      <c r="M12" s="4">
        <v>21</v>
      </c>
      <c r="N12" s="4">
        <v>1135</v>
      </c>
      <c r="O12" s="4">
        <v>169</v>
      </c>
      <c r="P12" s="4">
        <v>29</v>
      </c>
    </row>
    <row r="13" spans="1:16" ht="22.5" customHeight="1">
      <c r="A13" s="15" t="s">
        <v>18</v>
      </c>
      <c r="B13" s="3">
        <v>2</v>
      </c>
      <c r="C13" s="4">
        <f t="shared" si="0"/>
        <v>3084</v>
      </c>
      <c r="D13" s="4">
        <v>437</v>
      </c>
      <c r="E13" s="4">
        <v>11</v>
      </c>
      <c r="F13" s="6">
        <v>0</v>
      </c>
      <c r="G13" s="4">
        <v>322</v>
      </c>
      <c r="H13" s="4">
        <v>1177</v>
      </c>
      <c r="I13" s="4">
        <v>15</v>
      </c>
      <c r="J13" s="4">
        <v>127</v>
      </c>
      <c r="K13" s="4">
        <v>369</v>
      </c>
      <c r="L13" s="4">
        <v>37</v>
      </c>
      <c r="M13" s="6">
        <v>0</v>
      </c>
      <c r="N13" s="4">
        <v>482</v>
      </c>
      <c r="O13" s="4">
        <v>106</v>
      </c>
      <c r="P13" s="4">
        <v>1</v>
      </c>
    </row>
    <row r="14" spans="1:16" ht="22.5" customHeight="1">
      <c r="A14" s="15"/>
      <c r="B14" s="3">
        <v>7</v>
      </c>
      <c r="C14" s="4">
        <f t="shared" si="0"/>
        <v>3120</v>
      </c>
      <c r="D14" s="4">
        <v>466</v>
      </c>
      <c r="E14" s="4">
        <v>9</v>
      </c>
      <c r="F14" s="6">
        <v>0</v>
      </c>
      <c r="G14" s="4">
        <v>335</v>
      </c>
      <c r="H14" s="4">
        <v>1138</v>
      </c>
      <c r="I14" s="4">
        <v>19</v>
      </c>
      <c r="J14" s="4">
        <v>153</v>
      </c>
      <c r="K14" s="4">
        <v>359</v>
      </c>
      <c r="L14" s="4">
        <v>42</v>
      </c>
      <c r="M14" s="4">
        <v>3</v>
      </c>
      <c r="N14" s="4">
        <v>480</v>
      </c>
      <c r="O14" s="4">
        <v>111</v>
      </c>
      <c r="P14" s="4">
        <v>5</v>
      </c>
    </row>
    <row r="15" spans="1:16" ht="22.5" customHeight="1">
      <c r="A15" s="15"/>
      <c r="B15" s="3">
        <v>12</v>
      </c>
      <c r="C15" s="4">
        <f t="shared" si="0"/>
        <v>3049</v>
      </c>
      <c r="D15" s="4">
        <v>444</v>
      </c>
      <c r="E15" s="4">
        <v>10</v>
      </c>
      <c r="F15" s="4">
        <v>1</v>
      </c>
      <c r="G15" s="4">
        <v>309</v>
      </c>
      <c r="H15" s="4">
        <v>1001</v>
      </c>
      <c r="I15" s="4">
        <v>20</v>
      </c>
      <c r="J15" s="4">
        <v>154</v>
      </c>
      <c r="K15" s="4">
        <v>352</v>
      </c>
      <c r="L15" s="4">
        <v>34</v>
      </c>
      <c r="M15" s="4">
        <v>3</v>
      </c>
      <c r="N15" s="4">
        <v>622</v>
      </c>
      <c r="O15" s="4">
        <v>92</v>
      </c>
      <c r="P15" s="4">
        <v>7</v>
      </c>
    </row>
    <row r="16" spans="1:16" ht="22.5" customHeight="1">
      <c r="A16" s="15" t="s">
        <v>19</v>
      </c>
      <c r="B16" s="3">
        <v>2</v>
      </c>
      <c r="C16" s="4">
        <f t="shared" si="0"/>
        <v>4735</v>
      </c>
      <c r="D16" s="4">
        <v>389</v>
      </c>
      <c r="E16" s="4">
        <v>3</v>
      </c>
      <c r="F16" s="4">
        <v>2</v>
      </c>
      <c r="G16" s="4">
        <v>451</v>
      </c>
      <c r="H16" s="4">
        <v>2182</v>
      </c>
      <c r="I16" s="4">
        <v>18</v>
      </c>
      <c r="J16" s="4">
        <v>207</v>
      </c>
      <c r="K16" s="4">
        <v>592</v>
      </c>
      <c r="L16" s="4">
        <v>109</v>
      </c>
      <c r="M16" s="4">
        <v>4</v>
      </c>
      <c r="N16" s="4">
        <v>633</v>
      </c>
      <c r="O16" s="4">
        <v>142</v>
      </c>
      <c r="P16" s="4">
        <v>3</v>
      </c>
    </row>
    <row r="17" spans="1:16" ht="22.5" customHeight="1">
      <c r="A17" s="15"/>
      <c r="B17" s="3">
        <v>7</v>
      </c>
      <c r="C17" s="4">
        <f t="shared" si="0"/>
        <v>4910</v>
      </c>
      <c r="D17" s="4">
        <v>401</v>
      </c>
      <c r="E17" s="4">
        <v>4</v>
      </c>
      <c r="F17" s="4">
        <v>2</v>
      </c>
      <c r="G17" s="4">
        <v>567</v>
      </c>
      <c r="H17" s="4">
        <v>2050</v>
      </c>
      <c r="I17" s="4">
        <v>17</v>
      </c>
      <c r="J17" s="4">
        <v>216</v>
      </c>
      <c r="K17" s="4">
        <v>623</v>
      </c>
      <c r="L17" s="4">
        <v>91</v>
      </c>
      <c r="M17" s="4">
        <v>6</v>
      </c>
      <c r="N17" s="4">
        <v>785</v>
      </c>
      <c r="O17" s="4">
        <v>143</v>
      </c>
      <c r="P17" s="4">
        <v>5</v>
      </c>
    </row>
    <row r="18" spans="1:16" ht="22.5" customHeight="1">
      <c r="A18" s="15"/>
      <c r="B18" s="3">
        <v>12</v>
      </c>
      <c r="C18" s="4">
        <f t="shared" si="0"/>
        <v>4670</v>
      </c>
      <c r="D18" s="4">
        <v>321</v>
      </c>
      <c r="E18" s="4">
        <v>10</v>
      </c>
      <c r="F18" s="4">
        <v>2</v>
      </c>
      <c r="G18" s="4">
        <v>513</v>
      </c>
      <c r="H18" s="4">
        <v>1860</v>
      </c>
      <c r="I18" s="4">
        <v>16</v>
      </c>
      <c r="J18" s="4">
        <v>249</v>
      </c>
      <c r="K18" s="4">
        <v>614</v>
      </c>
      <c r="L18" s="4">
        <v>65</v>
      </c>
      <c r="M18" s="4">
        <v>13</v>
      </c>
      <c r="N18" s="4">
        <v>853</v>
      </c>
      <c r="O18" s="4">
        <v>151</v>
      </c>
      <c r="P18" s="4">
        <v>3</v>
      </c>
    </row>
    <row r="19" spans="1:16" ht="22.5" customHeight="1">
      <c r="A19" s="15" t="s">
        <v>20</v>
      </c>
      <c r="B19" s="3">
        <v>2</v>
      </c>
      <c r="C19" s="4">
        <f t="shared" si="0"/>
        <v>11322</v>
      </c>
      <c r="D19" s="4">
        <v>898</v>
      </c>
      <c r="E19" s="4">
        <v>14</v>
      </c>
      <c r="F19" s="4">
        <v>16</v>
      </c>
      <c r="G19" s="4">
        <v>786</v>
      </c>
      <c r="H19" s="4">
        <v>4831</v>
      </c>
      <c r="I19" s="4">
        <v>51</v>
      </c>
      <c r="J19" s="4">
        <v>527</v>
      </c>
      <c r="K19" s="4">
        <v>1846</v>
      </c>
      <c r="L19" s="4">
        <v>263</v>
      </c>
      <c r="M19" s="4">
        <v>44</v>
      </c>
      <c r="N19" s="4">
        <v>1718</v>
      </c>
      <c r="O19" s="4">
        <v>313</v>
      </c>
      <c r="P19" s="4">
        <v>15</v>
      </c>
    </row>
    <row r="20" spans="1:16" ht="22.5" customHeight="1">
      <c r="A20" s="15"/>
      <c r="B20" s="3">
        <v>7</v>
      </c>
      <c r="C20" s="4">
        <f t="shared" si="0"/>
        <v>11664</v>
      </c>
      <c r="D20" s="4">
        <v>760</v>
      </c>
      <c r="E20" s="4">
        <v>21</v>
      </c>
      <c r="F20" s="4">
        <v>10</v>
      </c>
      <c r="G20" s="4">
        <v>907</v>
      </c>
      <c r="H20" s="4">
        <v>4333</v>
      </c>
      <c r="I20" s="4">
        <v>56</v>
      </c>
      <c r="J20" s="4">
        <v>564</v>
      </c>
      <c r="K20" s="4">
        <v>2119</v>
      </c>
      <c r="L20" s="4">
        <v>284</v>
      </c>
      <c r="M20" s="4">
        <v>50</v>
      </c>
      <c r="N20" s="4">
        <v>2262</v>
      </c>
      <c r="O20" s="4">
        <v>278</v>
      </c>
      <c r="P20" s="4">
        <v>20</v>
      </c>
    </row>
    <row r="21" spans="1:16" ht="22.5" customHeight="1">
      <c r="A21" s="15"/>
      <c r="B21" s="3">
        <v>12</v>
      </c>
      <c r="C21" s="4">
        <f t="shared" si="0"/>
        <v>11388</v>
      </c>
      <c r="D21" s="4">
        <v>544</v>
      </c>
      <c r="E21" s="4">
        <v>10</v>
      </c>
      <c r="F21" s="4">
        <v>10</v>
      </c>
      <c r="G21" s="4">
        <v>858</v>
      </c>
      <c r="H21" s="4">
        <v>3985</v>
      </c>
      <c r="I21" s="4">
        <v>63</v>
      </c>
      <c r="J21" s="4">
        <v>586</v>
      </c>
      <c r="K21" s="4">
        <v>2093</v>
      </c>
      <c r="L21" s="4">
        <v>260</v>
      </c>
      <c r="M21" s="4">
        <v>59</v>
      </c>
      <c r="N21" s="4">
        <v>2536</v>
      </c>
      <c r="O21" s="4">
        <v>307</v>
      </c>
      <c r="P21" s="4">
        <v>77</v>
      </c>
    </row>
    <row r="22" spans="1:16" ht="22.5" customHeight="1">
      <c r="A22" s="15" t="s">
        <v>21</v>
      </c>
      <c r="B22" s="3">
        <v>2</v>
      </c>
      <c r="C22" s="4">
        <f t="shared" si="0"/>
        <v>5593</v>
      </c>
      <c r="D22" s="4">
        <v>432</v>
      </c>
      <c r="E22" s="4">
        <v>2</v>
      </c>
      <c r="F22" s="4">
        <v>1</v>
      </c>
      <c r="G22" s="4">
        <v>501</v>
      </c>
      <c r="H22" s="4">
        <v>2375</v>
      </c>
      <c r="I22" s="4">
        <v>15</v>
      </c>
      <c r="J22" s="4">
        <v>245</v>
      </c>
      <c r="K22" s="4">
        <v>767</v>
      </c>
      <c r="L22" s="4">
        <v>106</v>
      </c>
      <c r="M22" s="4">
        <v>19</v>
      </c>
      <c r="N22" s="4">
        <v>950</v>
      </c>
      <c r="O22" s="4">
        <v>175</v>
      </c>
      <c r="P22" s="4">
        <v>5</v>
      </c>
    </row>
    <row r="23" spans="1:16" ht="22.5" customHeight="1">
      <c r="A23" s="15"/>
      <c r="B23" s="3">
        <v>7</v>
      </c>
      <c r="C23" s="4">
        <f t="shared" si="0"/>
        <v>6386</v>
      </c>
      <c r="D23" s="4">
        <v>420</v>
      </c>
      <c r="E23" s="6">
        <v>0</v>
      </c>
      <c r="F23" s="4">
        <v>3</v>
      </c>
      <c r="G23" s="4">
        <v>655</v>
      </c>
      <c r="H23" s="4">
        <v>2624</v>
      </c>
      <c r="I23" s="4">
        <v>11</v>
      </c>
      <c r="J23" s="4">
        <v>322</v>
      </c>
      <c r="K23" s="4">
        <v>899</v>
      </c>
      <c r="L23" s="4">
        <v>117</v>
      </c>
      <c r="M23" s="4">
        <v>10</v>
      </c>
      <c r="N23" s="4">
        <v>1138</v>
      </c>
      <c r="O23" s="4">
        <v>178</v>
      </c>
      <c r="P23" s="4">
        <v>9</v>
      </c>
    </row>
    <row r="24" spans="1:16" ht="22.5" customHeight="1">
      <c r="A24" s="15"/>
      <c r="B24" s="3">
        <v>12</v>
      </c>
      <c r="C24" s="4">
        <f t="shared" si="0"/>
        <v>7068</v>
      </c>
      <c r="D24" s="4">
        <v>312</v>
      </c>
      <c r="E24" s="4">
        <v>3</v>
      </c>
      <c r="F24" s="4">
        <v>4</v>
      </c>
      <c r="G24" s="4">
        <v>714</v>
      </c>
      <c r="H24" s="4">
        <v>2913</v>
      </c>
      <c r="I24" s="4">
        <v>32</v>
      </c>
      <c r="J24" s="4">
        <v>392</v>
      </c>
      <c r="K24" s="4">
        <v>937</v>
      </c>
      <c r="L24" s="4">
        <v>111</v>
      </c>
      <c r="M24" s="4">
        <v>18</v>
      </c>
      <c r="N24" s="4">
        <v>1401</v>
      </c>
      <c r="O24" s="4">
        <v>214</v>
      </c>
      <c r="P24" s="4">
        <v>17</v>
      </c>
    </row>
    <row r="25" spans="1:16" ht="22.5" customHeight="1">
      <c r="A25" s="15" t="s">
        <v>24</v>
      </c>
      <c r="B25" s="3">
        <v>2</v>
      </c>
      <c r="C25" s="4">
        <f>C22+C19+C16+C13+C10+C7+C4</f>
        <v>54131</v>
      </c>
      <c r="D25" s="4">
        <f aca="true" t="shared" si="1" ref="D25:P25">D22+D19+D16+D13+D10+D7+D4</f>
        <v>4266</v>
      </c>
      <c r="E25" s="4">
        <f t="shared" si="1"/>
        <v>67</v>
      </c>
      <c r="F25" s="4">
        <f t="shared" si="1"/>
        <v>25</v>
      </c>
      <c r="G25" s="4">
        <f t="shared" si="1"/>
        <v>4496</v>
      </c>
      <c r="H25" s="4">
        <f t="shared" si="1"/>
        <v>21796</v>
      </c>
      <c r="I25" s="4">
        <f t="shared" si="1"/>
        <v>248</v>
      </c>
      <c r="J25" s="4">
        <f t="shared" si="1"/>
        <v>2576</v>
      </c>
      <c r="K25" s="4">
        <f t="shared" si="1"/>
        <v>9028</v>
      </c>
      <c r="L25" s="4">
        <f t="shared" si="1"/>
        <v>1126</v>
      </c>
      <c r="M25" s="4">
        <f t="shared" si="1"/>
        <v>192</v>
      </c>
      <c r="N25" s="4">
        <f t="shared" si="1"/>
        <v>8638</v>
      </c>
      <c r="O25" s="4">
        <f t="shared" si="1"/>
        <v>1596</v>
      </c>
      <c r="P25" s="4">
        <f t="shared" si="1"/>
        <v>77</v>
      </c>
    </row>
    <row r="26" spans="1:16" ht="22.5" customHeight="1">
      <c r="A26" s="15"/>
      <c r="B26" s="3">
        <v>7</v>
      </c>
      <c r="C26" s="4">
        <f aca="true" t="shared" si="2" ref="C26:P26">C23+C20+C17+C14+C11+C8+C5</f>
        <v>58414</v>
      </c>
      <c r="D26" s="4">
        <f t="shared" si="2"/>
        <v>4073</v>
      </c>
      <c r="E26" s="4">
        <f t="shared" si="2"/>
        <v>111</v>
      </c>
      <c r="F26" s="4">
        <f t="shared" si="2"/>
        <v>26</v>
      </c>
      <c r="G26" s="4">
        <f t="shared" si="2"/>
        <v>5333</v>
      </c>
      <c r="H26" s="4">
        <f t="shared" si="2"/>
        <v>22080</v>
      </c>
      <c r="I26" s="4">
        <f t="shared" si="2"/>
        <v>273</v>
      </c>
      <c r="J26" s="4">
        <f t="shared" si="2"/>
        <v>2960</v>
      </c>
      <c r="K26" s="4">
        <f t="shared" si="2"/>
        <v>9928</v>
      </c>
      <c r="L26" s="4">
        <f t="shared" si="2"/>
        <v>1190</v>
      </c>
      <c r="M26" s="4">
        <f t="shared" si="2"/>
        <v>197</v>
      </c>
      <c r="N26" s="4">
        <f t="shared" si="2"/>
        <v>10480</v>
      </c>
      <c r="O26" s="4">
        <f t="shared" si="2"/>
        <v>1635</v>
      </c>
      <c r="P26" s="4">
        <f t="shared" si="2"/>
        <v>128</v>
      </c>
    </row>
    <row r="27" spans="1:16" ht="22.5" customHeight="1">
      <c r="A27" s="15"/>
      <c r="B27" s="3">
        <v>12</v>
      </c>
      <c r="C27" s="4">
        <f aca="true" t="shared" si="3" ref="C27:P27">C24+C21+C18+C15+C12+C9+C6</f>
        <v>58729</v>
      </c>
      <c r="D27" s="4">
        <f t="shared" si="3"/>
        <v>2971</v>
      </c>
      <c r="E27" s="4">
        <f t="shared" si="3"/>
        <v>109</v>
      </c>
      <c r="F27" s="4">
        <f t="shared" si="3"/>
        <v>24</v>
      </c>
      <c r="G27" s="4">
        <f t="shared" si="3"/>
        <v>5274</v>
      </c>
      <c r="H27" s="4">
        <f t="shared" si="3"/>
        <v>22304</v>
      </c>
      <c r="I27" s="4">
        <f t="shared" si="3"/>
        <v>286</v>
      </c>
      <c r="J27" s="4">
        <f t="shared" si="3"/>
        <v>3074</v>
      </c>
      <c r="K27" s="4">
        <f t="shared" si="3"/>
        <v>9679</v>
      </c>
      <c r="L27" s="4">
        <f t="shared" si="3"/>
        <v>1074</v>
      </c>
      <c r="M27" s="4">
        <f t="shared" si="3"/>
        <v>209</v>
      </c>
      <c r="N27" s="4">
        <f t="shared" si="3"/>
        <v>11570</v>
      </c>
      <c r="O27" s="4">
        <f t="shared" si="3"/>
        <v>1696</v>
      </c>
      <c r="P27" s="4">
        <f t="shared" si="3"/>
        <v>459</v>
      </c>
    </row>
    <row r="28" spans="1:16" ht="15.75" customHeight="1">
      <c r="A28" s="2" t="s">
        <v>30</v>
      </c>
      <c r="B28" s="3">
        <v>12</v>
      </c>
      <c r="C28" s="5" t="s">
        <v>26</v>
      </c>
      <c r="D28" s="16" t="s">
        <v>27</v>
      </c>
      <c r="E28" s="18"/>
      <c r="F28" s="16" t="s">
        <v>28</v>
      </c>
      <c r="G28" s="17"/>
      <c r="H28" s="18"/>
      <c r="I28" s="16" t="s">
        <v>28</v>
      </c>
      <c r="J28" s="17"/>
      <c r="K28" s="17"/>
      <c r="L28" s="17"/>
      <c r="M28" s="17"/>
      <c r="N28" s="17"/>
      <c r="O28" s="18"/>
      <c r="P28" s="5" t="s">
        <v>29</v>
      </c>
    </row>
    <row r="29" spans="1:16" ht="15" customHeigh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9" t="s">
        <v>32</v>
      </c>
      <c r="L29" s="19"/>
      <c r="M29" s="19"/>
      <c r="N29" s="19"/>
      <c r="O29" s="19"/>
      <c r="P29" s="19"/>
    </row>
    <row r="30" spans="1:16" ht="15" customHeight="1">
      <c r="A30" s="11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mergeCells count="19">
    <mergeCell ref="F28:H28"/>
    <mergeCell ref="I28:O28"/>
    <mergeCell ref="K29:P29"/>
    <mergeCell ref="A19:A21"/>
    <mergeCell ref="A22:A24"/>
    <mergeCell ref="A25:A27"/>
    <mergeCell ref="D28:E28"/>
    <mergeCell ref="A7:A9"/>
    <mergeCell ref="A10:A12"/>
    <mergeCell ref="A13:A15"/>
    <mergeCell ref="A16:A18"/>
    <mergeCell ref="F2:H2"/>
    <mergeCell ref="P2:P3"/>
    <mergeCell ref="I2:O2"/>
    <mergeCell ref="A4:A6"/>
    <mergeCell ref="A2:A3"/>
    <mergeCell ref="B2:B3"/>
    <mergeCell ref="C2:C3"/>
    <mergeCell ref="D2:E2"/>
  </mergeCells>
  <printOptions/>
  <pageMargins left="0.36" right="0.42" top="0.72" bottom="0.56" header="0.512" footer="0.51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2006-05-30T08:08:31Z</cp:lastPrinted>
  <dcterms:created xsi:type="dcterms:W3CDTF">2006-03-20T09:40:23Z</dcterms:created>
  <dcterms:modified xsi:type="dcterms:W3CDTF">2006-05-30T08:08:31Z</dcterms:modified>
  <cp:category/>
  <cp:version/>
  <cp:contentType/>
  <cp:contentStatus/>
</cp:coreProperties>
</file>