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例（事業別決算額内訳書）" sheetId="1" r:id="rId1"/>
    <sheet name="記入例（事業実績書）" sheetId="2" r:id="rId2"/>
    <sheet name="記入例（収支決算書）" sheetId="3" r:id="rId3"/>
  </sheets>
  <definedNames>
    <definedName name="J3_K1_G2" localSheetId="2">'記入例（収支決算書）'!#REF!</definedName>
    <definedName name="J3_K1_G3" localSheetId="2">'記入例（収支決算書）'!#REF!</definedName>
    <definedName name="J3_K1_G4" localSheetId="2">'記入例（収支決算書）'!#REF!</definedName>
    <definedName name="J3_K1_G5" localSheetId="2">'記入例（収支決算書）'!#REF!</definedName>
    <definedName name="_xlnm.Print_Area" localSheetId="1">'記入例（事業実績書）'!$A$1:$J$13</definedName>
    <definedName name="_xlnm.Print_Area" localSheetId="2">'記入例（収支決算書）'!$A$1:$H$34</definedName>
  </definedNames>
  <calcPr fullCalcOnLoad="1"/>
</workbook>
</file>

<file path=xl/sharedStrings.xml><?xml version="1.0" encoding="utf-8"?>
<sst xmlns="http://schemas.openxmlformats.org/spreadsheetml/2006/main" count="75" uniqueCount="65">
  <si>
    <t>実施事業</t>
  </si>
  <si>
    <t>実施場所</t>
  </si>
  <si>
    <t>（単位：円）</t>
  </si>
  <si>
    <t>項　　　目</t>
  </si>
  <si>
    <t>決　算　額</t>
  </si>
  <si>
    <t>合　　　計</t>
  </si>
  <si>
    <t>事業実施主体名</t>
  </si>
  <si>
    <t>実施内容(具体的に記入)</t>
  </si>
  <si>
    <t>参加者数</t>
  </si>
  <si>
    <t>事業名</t>
  </si>
  <si>
    <t>環境保全事業</t>
  </si>
  <si>
    <t>（単位：円）</t>
  </si>
  <si>
    <t>【収入の部】</t>
  </si>
  <si>
    <t>【支出の部】</t>
  </si>
  <si>
    <t>備　　考</t>
  </si>
  <si>
    <t>補助対象経費</t>
  </si>
  <si>
    <t>実施日</t>
  </si>
  <si>
    <t>予　算　額</t>
  </si>
  <si>
    <t>事業実施主体名</t>
  </si>
  <si>
    <t>実施事業</t>
  </si>
  <si>
    <t>備　　　考</t>
  </si>
  <si>
    <t>補助対象経費</t>
  </si>
  <si>
    <t>ふれあい体育事業</t>
  </si>
  <si>
    <t>文化教養事業</t>
  </si>
  <si>
    <t>環境保全事業</t>
  </si>
  <si>
    <t>安心福祉事業</t>
  </si>
  <si>
    <t>伝統継承事業</t>
  </si>
  <si>
    <t>その他事業</t>
  </si>
  <si>
    <t>計</t>
  </si>
  <si>
    <t>決算額</t>
  </si>
  <si>
    <t>補助金交付決定額</t>
  </si>
  <si>
    <t>生活支援事業</t>
  </si>
  <si>
    <t>東近江○○クラブ</t>
  </si>
  <si>
    <t>毎回約３０名</t>
  </si>
  <si>
    <t>地域美化活動</t>
  </si>
  <si>
    <t>○○公園及び
その周辺</t>
  </si>
  <si>
    <t>△△地域</t>
  </si>
  <si>
    <t>花を植える集い</t>
  </si>
  <si>
    <t>各回約２０名</t>
  </si>
  <si>
    <t>事業実施主体名　　　</t>
  </si>
  <si>
    <t>負担金</t>
  </si>
  <si>
    <t>補助金</t>
  </si>
  <si>
    <t>報償費</t>
  </si>
  <si>
    <t>消耗品費</t>
  </si>
  <si>
    <t>印刷製本費</t>
  </si>
  <si>
    <t>光熱水費</t>
  </si>
  <si>
    <t>通信運搬費</t>
  </si>
  <si>
    <t>保険料</t>
  </si>
  <si>
    <t>使用料及び賃借料</t>
  </si>
  <si>
    <t>原材料費</t>
  </si>
  <si>
    <t>その他</t>
  </si>
  <si>
    <t>地域に植えている花の木の手入れや、歩道の脇に花を植えて、その手入れを行った。
通りに花を植えることで、地域住民の潤いを与えることにつながった。</t>
  </si>
  <si>
    <t>草刈り機借り上げ謝礼</t>
  </si>
  <si>
    <t>チラシ印刷、写真現像代</t>
  </si>
  <si>
    <t>傷害保険料</t>
  </si>
  <si>
    <t>トラック借上げ等</t>
  </si>
  <si>
    <t>飲み物代等</t>
  </si>
  <si>
    <t>会費より</t>
  </si>
  <si>
    <t xml:space="preserve">４月８、１５日
５月５、２７日
６月２、１６､
           ３０日
          ・
          ・
          ・
          ・
          ・
          ・
          ・
２月２、１６、
　　　　　２４日
３月９、１７、
            ２４日
</t>
  </si>
  <si>
    <t>５月１９､２０日
７月２１､２２日
１０月２１日
１２月１８日
２月１９､２０日</t>
  </si>
  <si>
    <t>○○公園及びその周辺地域のごみ収集及び清掃活動を行った。
地域の美化に貢献でき、会員の交流にもなった。</t>
  </si>
  <si>
    <t>ごみ袋、軍手、花苗等</t>
  </si>
  <si>
    <t>令和　年度　高齢者活動補助金決算額内訳書</t>
  </si>
  <si>
    <t>令和　年度　高齢者活動実績書</t>
  </si>
  <si>
    <t>令和　年度　高齢者活動収支決算書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</si>
</sst>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 Unicode MS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UD デジタル 教科書体 NK-B"/>
      <family val="1"/>
    </font>
    <font>
      <b/>
      <sz val="18"/>
      <color indexed="9"/>
      <name val="UD デジタル 教科書体 NK-B"/>
      <family val="1"/>
    </font>
    <font>
      <sz val="14"/>
      <color indexed="9"/>
      <name val="HGSｺﾞｼｯｸE"/>
      <family val="3"/>
    </font>
    <font>
      <sz val="14"/>
      <color indexed="9"/>
      <name val="UD デジタル 教科書体 NK-B"/>
      <family val="1"/>
    </font>
    <font>
      <b/>
      <i/>
      <sz val="14"/>
      <color indexed="9"/>
      <name val="HGSｺﾞｼｯｸE"/>
      <family val="3"/>
    </font>
    <font>
      <i/>
      <sz val="14"/>
      <color indexed="9"/>
      <name val="HGSｺﾞｼｯｸE"/>
      <family val="3"/>
    </font>
    <font>
      <b/>
      <i/>
      <sz val="11"/>
      <color indexed="9"/>
      <name val="UD デジタル 教科書体 NK-B"/>
      <family val="1"/>
    </font>
    <font>
      <sz val="36"/>
      <color indexed="9"/>
      <name val="UD デジタル 教科書体 NK-B"/>
      <family val="1"/>
    </font>
    <font>
      <b/>
      <i/>
      <sz val="14"/>
      <color indexed="9"/>
      <name val="UD デジタル 教科書体 NK-B"/>
      <family val="1"/>
    </font>
    <font>
      <sz val="13"/>
      <color indexed="9"/>
      <name val="Calibri"/>
      <family val="2"/>
    </font>
    <font>
      <u val="single"/>
      <sz val="28"/>
      <color indexed="9"/>
      <name val="UD デジタル 教科書体 NK-B"/>
      <family val="1"/>
    </font>
    <font>
      <b/>
      <u val="single"/>
      <sz val="28"/>
      <color indexed="9"/>
      <name val="UD デジタル 教科書体 NK-B"/>
      <family val="1"/>
    </font>
    <font>
      <sz val="11"/>
      <color indexed="9"/>
      <name val="UD デジタル 教科書体 NK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3" fontId="8" fillId="33" borderId="19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1" fillId="0" borderId="18" xfId="0" applyNumberFormat="1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 wrapText="1"/>
    </xf>
    <xf numFmtId="56" fontId="12" fillId="0" borderId="16" xfId="0" applyNumberFormat="1" applyFont="1" applyBorder="1" applyAlignment="1">
      <alignment horizontal="left" vertical="top" wrapText="1"/>
    </xf>
    <xf numFmtId="56" fontId="12" fillId="0" borderId="18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85725</xdr:rowOff>
    </xdr:from>
    <xdr:to>
      <xdr:col>2</xdr:col>
      <xdr:colOff>561975</xdr:colOff>
      <xdr:row>14</xdr:row>
      <xdr:rowOff>352425</xdr:rowOff>
    </xdr:to>
    <xdr:sp>
      <xdr:nvSpPr>
        <xdr:cNvPr id="1" name="角丸四角形 10"/>
        <xdr:cNvSpPr>
          <a:spLocks/>
        </xdr:cNvSpPr>
      </xdr:nvSpPr>
      <xdr:spPr>
        <a:xfrm>
          <a:off x="2238375" y="2066925"/>
          <a:ext cx="1171575" cy="360045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38100</xdr:rowOff>
    </xdr:from>
    <xdr:to>
      <xdr:col>2</xdr:col>
      <xdr:colOff>676275</xdr:colOff>
      <xdr:row>13</xdr:row>
      <xdr:rowOff>409575</xdr:rowOff>
    </xdr:to>
    <xdr:sp>
      <xdr:nvSpPr>
        <xdr:cNvPr id="2" name="AutoShape 4"/>
        <xdr:cNvSpPr>
          <a:spLocks/>
        </xdr:cNvSpPr>
      </xdr:nvSpPr>
      <xdr:spPr>
        <a:xfrm>
          <a:off x="2019300" y="4400550"/>
          <a:ext cx="1504950" cy="847725"/>
        </a:xfrm>
        <a:prstGeom prst="wedgeRectCallout">
          <a:avLst>
            <a:gd name="adj1" fmla="val -8407"/>
            <a:gd name="adj2" fmla="val -11767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事業ごとに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総事業費を記入</a:t>
          </a:r>
        </a:p>
      </xdr:txBody>
    </xdr:sp>
    <xdr:clientData/>
  </xdr:twoCellAnchor>
  <xdr:twoCellAnchor>
    <xdr:from>
      <xdr:col>3</xdr:col>
      <xdr:colOff>285750</xdr:colOff>
      <xdr:row>7</xdr:row>
      <xdr:rowOff>85725</xdr:rowOff>
    </xdr:from>
    <xdr:to>
      <xdr:col>4</xdr:col>
      <xdr:colOff>581025</xdr:colOff>
      <xdr:row>14</xdr:row>
      <xdr:rowOff>390525</xdr:rowOff>
    </xdr:to>
    <xdr:sp>
      <xdr:nvSpPr>
        <xdr:cNvPr id="3" name="角丸四角形 11"/>
        <xdr:cNvSpPr>
          <a:spLocks/>
        </xdr:cNvSpPr>
      </xdr:nvSpPr>
      <xdr:spPr>
        <a:xfrm>
          <a:off x="4095750" y="2066925"/>
          <a:ext cx="1257300" cy="363855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38100</xdr:rowOff>
    </xdr:from>
    <xdr:to>
      <xdr:col>6</xdr:col>
      <xdr:colOff>504825</xdr:colOff>
      <xdr:row>14</xdr:row>
      <xdr:rowOff>409575</xdr:rowOff>
    </xdr:to>
    <xdr:sp>
      <xdr:nvSpPr>
        <xdr:cNvPr id="4" name="角丸四角形 12"/>
        <xdr:cNvSpPr>
          <a:spLocks/>
        </xdr:cNvSpPr>
      </xdr:nvSpPr>
      <xdr:spPr>
        <a:xfrm>
          <a:off x="6086475" y="2019300"/>
          <a:ext cx="1114425" cy="370522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38100</xdr:rowOff>
    </xdr:from>
    <xdr:to>
      <xdr:col>4</xdr:col>
      <xdr:colOff>828675</xdr:colOff>
      <xdr:row>13</xdr:row>
      <xdr:rowOff>419100</xdr:rowOff>
    </xdr:to>
    <xdr:sp>
      <xdr:nvSpPr>
        <xdr:cNvPr id="5" name="AutoShape 7"/>
        <xdr:cNvSpPr>
          <a:spLocks/>
        </xdr:cNvSpPr>
      </xdr:nvSpPr>
      <xdr:spPr>
        <a:xfrm>
          <a:off x="3895725" y="4400550"/>
          <a:ext cx="1704975" cy="857250"/>
        </a:xfrm>
        <a:prstGeom prst="wedgeRectCallout">
          <a:avLst>
            <a:gd name="adj1" fmla="val 9810"/>
            <a:gd name="adj2" fmla="val -11643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事業ごとに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補助対象経費を記入</a:t>
          </a:r>
        </a:p>
      </xdr:txBody>
    </xdr:sp>
    <xdr:clientData/>
  </xdr:twoCellAnchor>
  <xdr:twoCellAnchor>
    <xdr:from>
      <xdr:col>5</xdr:col>
      <xdr:colOff>285750</xdr:colOff>
      <xdr:row>12</xdr:row>
      <xdr:rowOff>38100</xdr:rowOff>
    </xdr:from>
    <xdr:to>
      <xdr:col>6</xdr:col>
      <xdr:colOff>828675</xdr:colOff>
      <xdr:row>14</xdr:row>
      <xdr:rowOff>76200</xdr:rowOff>
    </xdr:to>
    <xdr:sp>
      <xdr:nvSpPr>
        <xdr:cNvPr id="6" name="AutoShape 8"/>
        <xdr:cNvSpPr>
          <a:spLocks/>
        </xdr:cNvSpPr>
      </xdr:nvSpPr>
      <xdr:spPr>
        <a:xfrm>
          <a:off x="6019800" y="4400550"/>
          <a:ext cx="1504950" cy="990600"/>
        </a:xfrm>
        <a:prstGeom prst="wedgeRectCallout">
          <a:avLst>
            <a:gd name="adj1" fmla="val -87"/>
            <a:gd name="adj2" fmla="val -10584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事業ごとに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交付を受けた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補助金額を記入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</xdr:col>
      <xdr:colOff>933450</xdr:colOff>
      <xdr:row>7</xdr:row>
      <xdr:rowOff>66675</xdr:rowOff>
    </xdr:from>
    <xdr:to>
      <xdr:col>8</xdr:col>
      <xdr:colOff>1133475</xdr:colOff>
      <xdr:row>14</xdr:row>
      <xdr:rowOff>438150</xdr:rowOff>
    </xdr:to>
    <xdr:sp>
      <xdr:nvSpPr>
        <xdr:cNvPr id="7" name="AutoShape 8"/>
        <xdr:cNvSpPr>
          <a:spLocks/>
        </xdr:cNvSpPr>
      </xdr:nvSpPr>
      <xdr:spPr>
        <a:xfrm>
          <a:off x="7629525" y="2047875"/>
          <a:ext cx="2352675" cy="3705225"/>
        </a:xfrm>
        <a:prstGeom prst="wedgeRectCallout">
          <a:avLst>
            <a:gd name="adj1" fmla="val -69666"/>
            <a:gd name="adj2" fmla="val -2240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補助金交付額の計算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</a:rPr>
            <a:t>補助金は、</a:t>
          </a:r>
          <a:r>
            <a:rPr lang="en-US" cap="none" sz="1400" b="0" i="0" u="none" baseline="0">
              <a:solidFill>
                <a:srgbClr val="FFFFFF"/>
              </a:solidFill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</a:rPr>
            <a:t>事業につき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1" i="1" u="none" baseline="0">
              <a:solidFill>
                <a:srgbClr val="FFFFFF"/>
              </a:solidFill>
            </a:rPr>
            <a:t>補助対象経費の</a:t>
          </a:r>
          <a:r>
            <a:rPr lang="en-US" cap="none" sz="1400" b="1" i="1" u="none" baseline="0">
              <a:solidFill>
                <a:srgbClr val="FFFFFF"/>
              </a:solidFill>
            </a:rPr>
            <a:t>
</a:t>
          </a:r>
          <a:r>
            <a:rPr lang="en-US" cap="none" sz="1400" b="0" i="1" u="none" baseline="0">
              <a:solidFill>
                <a:srgbClr val="FFFFFF"/>
              </a:solidFill>
            </a:rPr>
            <a:t>　</a:t>
          </a:r>
          <a:r>
            <a:rPr lang="en-US" cap="none" sz="1400" b="1" i="1" u="none" baseline="0">
              <a:solidFill>
                <a:srgbClr val="FFFFFF"/>
              </a:solidFill>
            </a:rPr>
            <a:t>１</a:t>
          </a:r>
          <a:r>
            <a:rPr lang="en-US" cap="none" sz="1400" b="1" i="1" u="none" baseline="0">
              <a:solidFill>
                <a:srgbClr val="FFFFFF"/>
              </a:solidFill>
            </a:rPr>
            <a:t>/</a:t>
          </a:r>
          <a:r>
            <a:rPr lang="en-US" cap="none" sz="1400" b="1" i="1" u="none" baseline="0">
              <a:solidFill>
                <a:srgbClr val="FFFFFF"/>
              </a:solidFill>
            </a:rPr>
            <a:t>２の額</a:t>
          </a:r>
          <a:r>
            <a:rPr lang="en-US" cap="none" sz="1400" b="1" i="1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</a:rPr>
            <a:t>が交付されます。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（上限５万円）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</a:rPr>
            <a:t>ただし、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1" i="1" u="none" baseline="0">
              <a:solidFill>
                <a:srgbClr val="FFFFFF"/>
              </a:solidFill>
            </a:rPr>
            <a:t>申請初年度のみ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1" i="1" u="none" baseline="0">
              <a:solidFill>
                <a:srgbClr val="FFFFFF"/>
              </a:solidFill>
            </a:rPr>
            <a:t>補助対象経費と同額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</a:rPr>
            <a:t>（上限５万円）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　　が交付されます</a:t>
          </a:r>
          <a:r>
            <a:rPr lang="en-US" cap="none" sz="14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  <xdr:twoCellAnchor>
    <xdr:from>
      <xdr:col>4</xdr:col>
      <xdr:colOff>504825</xdr:colOff>
      <xdr:row>7</xdr:row>
      <xdr:rowOff>276225</xdr:rowOff>
    </xdr:from>
    <xdr:to>
      <xdr:col>5</xdr:col>
      <xdr:colOff>523875</xdr:colOff>
      <xdr:row>7</xdr:row>
      <xdr:rowOff>276225</xdr:rowOff>
    </xdr:to>
    <xdr:sp>
      <xdr:nvSpPr>
        <xdr:cNvPr id="8" name="直線矢印コネクタ 8"/>
        <xdr:cNvSpPr>
          <a:spLocks/>
        </xdr:cNvSpPr>
      </xdr:nvSpPr>
      <xdr:spPr>
        <a:xfrm flipV="1">
          <a:off x="5276850" y="2257425"/>
          <a:ext cx="981075" cy="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161925</xdr:rowOff>
    </xdr:from>
    <xdr:to>
      <xdr:col>5</xdr:col>
      <xdr:colOff>171450</xdr:colOff>
      <xdr:row>7</xdr:row>
      <xdr:rowOff>381000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438775" y="2143125"/>
          <a:ext cx="466725" cy="2286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UD デジタル 教科書体 NK-B"/>
              <a:ea typeface="UD デジタル 教科書体 NK-B"/>
              <a:cs typeface="UD デジタル 教科書体 NK-B"/>
            </a:rPr>
            <a:t>÷</a:t>
          </a:r>
          <a:r>
            <a:rPr lang="en-US" cap="none" sz="1100" b="1" i="1" u="none" baseline="0">
              <a:solidFill>
                <a:srgbClr val="FFFFFF"/>
              </a:solidFill>
              <a:latin typeface="UD デジタル 教科書体 NK-B"/>
              <a:ea typeface="UD デジタル 教科書体 NK-B"/>
              <a:cs typeface="UD デジタル 教科書体 NK-B"/>
            </a:rPr>
            <a:t>２</a:t>
          </a:r>
        </a:p>
      </xdr:txBody>
    </xdr:sp>
    <xdr:clientData/>
  </xdr:twoCellAnchor>
  <xdr:twoCellAnchor>
    <xdr:from>
      <xdr:col>0</xdr:col>
      <xdr:colOff>228600</xdr:colOff>
      <xdr:row>0</xdr:row>
      <xdr:rowOff>133350</xdr:rowOff>
    </xdr:from>
    <xdr:to>
      <xdr:col>0</xdr:col>
      <xdr:colOff>1600200</xdr:colOff>
      <xdr:row>4</xdr:row>
      <xdr:rowOff>142875</xdr:rowOff>
    </xdr:to>
    <xdr:sp>
      <xdr:nvSpPr>
        <xdr:cNvPr id="10" name="角丸四角形 1"/>
        <xdr:cNvSpPr>
          <a:spLocks/>
        </xdr:cNvSpPr>
      </xdr:nvSpPr>
      <xdr:spPr>
        <a:xfrm>
          <a:off x="228600" y="133350"/>
          <a:ext cx="1371600" cy="95250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例</a:t>
          </a:r>
          <a:r>
            <a:rPr lang="en-US" cap="none" sz="3600" b="0" i="0" u="none" baseline="0">
              <a:solidFill>
                <a:srgbClr val="FFFFFF"/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19050</xdr:rowOff>
    </xdr:from>
    <xdr:to>
      <xdr:col>2</xdr:col>
      <xdr:colOff>104775</xdr:colOff>
      <xdr:row>4</xdr:row>
      <xdr:rowOff>257175</xdr:rowOff>
    </xdr:to>
    <xdr:sp>
      <xdr:nvSpPr>
        <xdr:cNvPr id="1" name="角丸四角形 1"/>
        <xdr:cNvSpPr>
          <a:spLocks/>
        </xdr:cNvSpPr>
      </xdr:nvSpPr>
      <xdr:spPr>
        <a:xfrm>
          <a:off x="371475" y="323850"/>
          <a:ext cx="2190750" cy="895350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１事業につき</a:t>
          </a:r>
          <a:r>
            <a:rPr lang="en-US" cap="none" sz="1400" b="1" i="1" u="none" baseline="0">
              <a:solidFill>
                <a:srgbClr val="FFFFFF"/>
              </a:solidFill>
            </a:rPr>
            <a:t>
</a:t>
          </a:r>
          <a:r>
            <a:rPr lang="en-US" cap="none" sz="1400" b="1" i="1" u="none" baseline="0">
              <a:solidFill>
                <a:srgbClr val="FFFFFF"/>
              </a:solidFill>
            </a:rPr>
            <a:t>１枚作成してください。</a:t>
          </a:r>
        </a:p>
      </xdr:txBody>
    </xdr:sp>
    <xdr:clientData/>
  </xdr:twoCellAnchor>
  <xdr:twoCellAnchor>
    <xdr:from>
      <xdr:col>0</xdr:col>
      <xdr:colOff>219075</xdr:colOff>
      <xdr:row>7</xdr:row>
      <xdr:rowOff>161925</xdr:rowOff>
    </xdr:from>
    <xdr:to>
      <xdr:col>0</xdr:col>
      <xdr:colOff>800100</xdr:colOff>
      <xdr:row>11</xdr:row>
      <xdr:rowOff>609600</xdr:rowOff>
    </xdr:to>
    <xdr:sp>
      <xdr:nvSpPr>
        <xdr:cNvPr id="2" name="角丸四角形 2"/>
        <xdr:cNvSpPr>
          <a:spLocks/>
        </xdr:cNvSpPr>
      </xdr:nvSpPr>
      <xdr:spPr>
        <a:xfrm>
          <a:off x="219075" y="2009775"/>
          <a:ext cx="581025" cy="391477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7</xdr:row>
      <xdr:rowOff>152400</xdr:rowOff>
    </xdr:from>
    <xdr:to>
      <xdr:col>1</xdr:col>
      <xdr:colOff>1076325</xdr:colOff>
      <xdr:row>11</xdr:row>
      <xdr:rowOff>609600</xdr:rowOff>
    </xdr:to>
    <xdr:sp>
      <xdr:nvSpPr>
        <xdr:cNvPr id="3" name="角丸四角形 3"/>
        <xdr:cNvSpPr>
          <a:spLocks/>
        </xdr:cNvSpPr>
      </xdr:nvSpPr>
      <xdr:spPr>
        <a:xfrm>
          <a:off x="1314450" y="2000250"/>
          <a:ext cx="800100" cy="392430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133350</xdr:rowOff>
    </xdr:from>
    <xdr:to>
      <xdr:col>2</xdr:col>
      <xdr:colOff>1133475</xdr:colOff>
      <xdr:row>11</xdr:row>
      <xdr:rowOff>638175</xdr:rowOff>
    </xdr:to>
    <xdr:sp>
      <xdr:nvSpPr>
        <xdr:cNvPr id="4" name="角丸四角形 4"/>
        <xdr:cNvSpPr>
          <a:spLocks/>
        </xdr:cNvSpPr>
      </xdr:nvSpPr>
      <xdr:spPr>
        <a:xfrm>
          <a:off x="2743200" y="1981200"/>
          <a:ext cx="847725" cy="397192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104775</xdr:rowOff>
    </xdr:from>
    <xdr:to>
      <xdr:col>7</xdr:col>
      <xdr:colOff>828675</xdr:colOff>
      <xdr:row>11</xdr:row>
      <xdr:rowOff>695325</xdr:rowOff>
    </xdr:to>
    <xdr:sp>
      <xdr:nvSpPr>
        <xdr:cNvPr id="5" name="角丸四角形 5"/>
        <xdr:cNvSpPr>
          <a:spLocks/>
        </xdr:cNvSpPr>
      </xdr:nvSpPr>
      <xdr:spPr>
        <a:xfrm>
          <a:off x="4314825" y="1952625"/>
          <a:ext cx="4010025" cy="405765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85725</xdr:rowOff>
    </xdr:from>
    <xdr:to>
      <xdr:col>8</xdr:col>
      <xdr:colOff>1038225</xdr:colOff>
      <xdr:row>11</xdr:row>
      <xdr:rowOff>657225</xdr:rowOff>
    </xdr:to>
    <xdr:sp>
      <xdr:nvSpPr>
        <xdr:cNvPr id="6" name="角丸四角形 6"/>
        <xdr:cNvSpPr>
          <a:spLocks/>
        </xdr:cNvSpPr>
      </xdr:nvSpPr>
      <xdr:spPr>
        <a:xfrm>
          <a:off x="8877300" y="1933575"/>
          <a:ext cx="847725" cy="403860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10</xdr:row>
      <xdr:rowOff>57150</xdr:rowOff>
    </xdr:from>
    <xdr:to>
      <xdr:col>1</xdr:col>
      <xdr:colOff>723900</xdr:colOff>
      <xdr:row>10</xdr:row>
      <xdr:rowOff>771525</xdr:rowOff>
    </xdr:to>
    <xdr:sp>
      <xdr:nvSpPr>
        <xdr:cNvPr id="7" name="AutoShape 9"/>
        <xdr:cNvSpPr>
          <a:spLocks/>
        </xdr:cNvSpPr>
      </xdr:nvSpPr>
      <xdr:spPr>
        <a:xfrm>
          <a:off x="628650" y="4505325"/>
          <a:ext cx="1133475" cy="714375"/>
        </a:xfrm>
        <a:prstGeom prst="wedgeRectCallout">
          <a:avLst>
            <a:gd name="adj1" fmla="val -68018"/>
            <a:gd name="adj2" fmla="val -7259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　実施日を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　すべて記入</a:t>
          </a:r>
        </a:p>
      </xdr:txBody>
    </xdr:sp>
    <xdr:clientData/>
  </xdr:twoCellAnchor>
  <xdr:twoCellAnchor>
    <xdr:from>
      <xdr:col>1</xdr:col>
      <xdr:colOff>133350</xdr:colOff>
      <xdr:row>8</xdr:row>
      <xdr:rowOff>171450</xdr:rowOff>
    </xdr:from>
    <xdr:to>
      <xdr:col>1</xdr:col>
      <xdr:colOff>1209675</xdr:colOff>
      <xdr:row>8</xdr:row>
      <xdr:rowOff>828675</xdr:rowOff>
    </xdr:to>
    <xdr:sp>
      <xdr:nvSpPr>
        <xdr:cNvPr id="8" name="AutoShape 10"/>
        <xdr:cNvSpPr>
          <a:spLocks/>
        </xdr:cNvSpPr>
      </xdr:nvSpPr>
      <xdr:spPr>
        <a:xfrm>
          <a:off x="1171575" y="2886075"/>
          <a:ext cx="1076325" cy="657225"/>
        </a:xfrm>
        <a:prstGeom prst="wedgeRectCallout">
          <a:avLst>
            <a:gd name="adj1" fmla="val 11537"/>
            <a:gd name="adj2" fmla="val -129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事業名称を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8</xdr:row>
      <xdr:rowOff>571500</xdr:rowOff>
    </xdr:from>
    <xdr:to>
      <xdr:col>2</xdr:col>
      <xdr:colOff>1343025</xdr:colOff>
      <xdr:row>9</xdr:row>
      <xdr:rowOff>600075</xdr:rowOff>
    </xdr:to>
    <xdr:sp>
      <xdr:nvSpPr>
        <xdr:cNvPr id="9" name="AutoShape 8"/>
        <xdr:cNvSpPr>
          <a:spLocks/>
        </xdr:cNvSpPr>
      </xdr:nvSpPr>
      <xdr:spPr>
        <a:xfrm>
          <a:off x="2476500" y="3286125"/>
          <a:ext cx="1323975" cy="895350"/>
        </a:xfrm>
        <a:prstGeom prst="wedgeRectCallout">
          <a:avLst>
            <a:gd name="adj1" fmla="val 1532"/>
            <a:gd name="adj2" fmla="val -10117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事業の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開催場所を記入</a:t>
          </a:r>
        </a:p>
      </xdr:txBody>
    </xdr:sp>
    <xdr:clientData/>
  </xdr:twoCellAnchor>
  <xdr:twoCellAnchor>
    <xdr:from>
      <xdr:col>7</xdr:col>
      <xdr:colOff>914400</xdr:colOff>
      <xdr:row>8</xdr:row>
      <xdr:rowOff>523875</xdr:rowOff>
    </xdr:from>
    <xdr:to>
      <xdr:col>8</xdr:col>
      <xdr:colOff>1123950</xdr:colOff>
      <xdr:row>9</xdr:row>
      <xdr:rowOff>447675</xdr:rowOff>
    </xdr:to>
    <xdr:sp>
      <xdr:nvSpPr>
        <xdr:cNvPr id="10" name="AutoShape 7"/>
        <xdr:cNvSpPr>
          <a:spLocks/>
        </xdr:cNvSpPr>
      </xdr:nvSpPr>
      <xdr:spPr>
        <a:xfrm>
          <a:off x="8410575" y="3238500"/>
          <a:ext cx="1400175" cy="790575"/>
        </a:xfrm>
        <a:prstGeom prst="wedgeRectCallout">
          <a:avLst>
            <a:gd name="adj1" fmla="val 6263"/>
            <a:gd name="adj2" fmla="val -12068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参加者数を記入</a:t>
          </a:r>
        </a:p>
      </xdr:txBody>
    </xdr:sp>
    <xdr:clientData/>
  </xdr:twoCellAnchor>
  <xdr:twoCellAnchor>
    <xdr:from>
      <xdr:col>3</xdr:col>
      <xdr:colOff>523875</xdr:colOff>
      <xdr:row>8</xdr:row>
      <xdr:rowOff>561975</xdr:rowOff>
    </xdr:from>
    <xdr:to>
      <xdr:col>7</xdr:col>
      <xdr:colOff>276225</xdr:colOff>
      <xdr:row>9</xdr:row>
      <xdr:rowOff>638175</xdr:rowOff>
    </xdr:to>
    <xdr:sp>
      <xdr:nvSpPr>
        <xdr:cNvPr id="11" name="四角形吹き出し 11"/>
        <xdr:cNvSpPr>
          <a:spLocks/>
        </xdr:cNvSpPr>
      </xdr:nvSpPr>
      <xdr:spPr>
        <a:xfrm>
          <a:off x="4400550" y="3276600"/>
          <a:ext cx="3371850" cy="942975"/>
        </a:xfrm>
        <a:prstGeom prst="wedgeRectCallout">
          <a:avLst>
            <a:gd name="adj1" fmla="val -12856"/>
            <a:gd name="adj2" fmla="val -109379"/>
          </a:avLst>
        </a:prstGeom>
        <a:solidFill>
          <a:srgbClr val="000000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事業の実施目的や方法、効果等を記入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（この用紙に書ききれない場合は別紙に記載して提出してください。）</a:t>
          </a:r>
        </a:p>
      </xdr:txBody>
    </xdr:sp>
    <xdr:clientData/>
  </xdr:twoCellAnchor>
  <xdr:twoCellAnchor>
    <xdr:from>
      <xdr:col>0</xdr:col>
      <xdr:colOff>219075</xdr:colOff>
      <xdr:row>12</xdr:row>
      <xdr:rowOff>0</xdr:rowOff>
    </xdr:from>
    <xdr:to>
      <xdr:col>8</xdr:col>
      <xdr:colOff>828675</xdr:colOff>
      <xdr:row>12</xdr:row>
      <xdr:rowOff>676275</xdr:rowOff>
    </xdr:to>
    <xdr:sp>
      <xdr:nvSpPr>
        <xdr:cNvPr id="12" name="正方形/長方形 12"/>
        <xdr:cNvSpPr>
          <a:spLocks/>
        </xdr:cNvSpPr>
      </xdr:nvSpPr>
      <xdr:spPr>
        <a:xfrm>
          <a:off x="219075" y="6181725"/>
          <a:ext cx="9296400" cy="676275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sng" baseline="0">
              <a:solidFill>
                <a:srgbClr val="FFFFFF"/>
              </a:solidFill>
            </a:rPr>
            <a:t>月４回以上又は</a:t>
          </a:r>
          <a:r>
            <a:rPr lang="en-US" cap="none" sz="2800" b="1" i="0" u="sng" baseline="0">
              <a:solidFill>
                <a:srgbClr val="FFFFFF"/>
              </a:solidFill>
            </a:rPr>
            <a:t>年間４０回以上の活動が補助対象</a:t>
          </a:r>
          <a:r>
            <a:rPr lang="en-US" cap="none" sz="2800" b="0" i="0" u="sng" baseline="0">
              <a:solidFill>
                <a:srgbClr val="FFFFFF"/>
              </a:solidFill>
            </a:rPr>
            <a:t>です。</a:t>
          </a:r>
        </a:p>
      </xdr:txBody>
    </xdr:sp>
    <xdr:clientData/>
  </xdr:twoCellAnchor>
  <xdr:twoCellAnchor>
    <xdr:from>
      <xdr:col>8</xdr:col>
      <xdr:colOff>600075</xdr:colOff>
      <xdr:row>0</xdr:row>
      <xdr:rowOff>28575</xdr:rowOff>
    </xdr:from>
    <xdr:to>
      <xdr:col>9</xdr:col>
      <xdr:colOff>638175</xdr:colOff>
      <xdr:row>4</xdr:row>
      <xdr:rowOff>9525</xdr:rowOff>
    </xdr:to>
    <xdr:sp>
      <xdr:nvSpPr>
        <xdr:cNvPr id="13" name="角丸四角形 1"/>
        <xdr:cNvSpPr>
          <a:spLocks/>
        </xdr:cNvSpPr>
      </xdr:nvSpPr>
      <xdr:spPr>
        <a:xfrm>
          <a:off x="9286875" y="28575"/>
          <a:ext cx="1304925" cy="9429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例②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104775</xdr:rowOff>
    </xdr:from>
    <xdr:to>
      <xdr:col>1</xdr:col>
      <xdr:colOff>238125</xdr:colOff>
      <xdr:row>5</xdr:row>
      <xdr:rowOff>152400</xdr:rowOff>
    </xdr:to>
    <xdr:sp>
      <xdr:nvSpPr>
        <xdr:cNvPr id="1" name="AutoShape 11"/>
        <xdr:cNvSpPr>
          <a:spLocks/>
        </xdr:cNvSpPr>
      </xdr:nvSpPr>
      <xdr:spPr>
        <a:xfrm>
          <a:off x="85725" y="1085850"/>
          <a:ext cx="1724025" cy="619125"/>
        </a:xfrm>
        <a:prstGeom prst="wedgeRectCallout">
          <a:avLst>
            <a:gd name="adj1" fmla="val 10638"/>
            <a:gd name="adj2" fmla="val 19857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補助金、負担金等を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記入</a:t>
          </a:r>
        </a:p>
      </xdr:txBody>
    </xdr:sp>
    <xdr:clientData/>
  </xdr:twoCellAnchor>
  <xdr:twoCellAnchor>
    <xdr:from>
      <xdr:col>1</xdr:col>
      <xdr:colOff>352425</xdr:colOff>
      <xdr:row>3</xdr:row>
      <xdr:rowOff>85725</xdr:rowOff>
    </xdr:from>
    <xdr:to>
      <xdr:col>3</xdr:col>
      <xdr:colOff>0</xdr:colOff>
      <xdr:row>5</xdr:row>
      <xdr:rowOff>180975</xdr:rowOff>
    </xdr:to>
    <xdr:sp>
      <xdr:nvSpPr>
        <xdr:cNvPr id="2" name="AutoShape 8"/>
        <xdr:cNvSpPr>
          <a:spLocks/>
        </xdr:cNvSpPr>
      </xdr:nvSpPr>
      <xdr:spPr>
        <a:xfrm>
          <a:off x="1924050" y="1066800"/>
          <a:ext cx="1838325" cy="666750"/>
        </a:xfrm>
        <a:prstGeom prst="wedgeRectCallout">
          <a:avLst>
            <a:gd name="adj1" fmla="val 712"/>
            <a:gd name="adj2" fmla="val 20314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収支予算書で記載した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予算額を記入</a:t>
          </a:r>
        </a:p>
      </xdr:txBody>
    </xdr:sp>
    <xdr:clientData/>
  </xdr:twoCellAnchor>
  <xdr:twoCellAnchor>
    <xdr:from>
      <xdr:col>0</xdr:col>
      <xdr:colOff>428625</xdr:colOff>
      <xdr:row>8</xdr:row>
      <xdr:rowOff>85725</xdr:rowOff>
    </xdr:from>
    <xdr:to>
      <xdr:col>0</xdr:col>
      <xdr:colOff>1190625</xdr:colOff>
      <xdr:row>10</xdr:row>
      <xdr:rowOff>304800</xdr:rowOff>
    </xdr:to>
    <xdr:sp>
      <xdr:nvSpPr>
        <xdr:cNvPr id="3" name="角丸四角形 18"/>
        <xdr:cNvSpPr>
          <a:spLocks/>
        </xdr:cNvSpPr>
      </xdr:nvSpPr>
      <xdr:spPr>
        <a:xfrm>
          <a:off x="428625" y="2581275"/>
          <a:ext cx="762000" cy="98107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85725</xdr:rowOff>
    </xdr:from>
    <xdr:to>
      <xdr:col>1</xdr:col>
      <xdr:colOff>1323975</xdr:colOff>
      <xdr:row>11</xdr:row>
      <xdr:rowOff>333375</xdr:rowOff>
    </xdr:to>
    <xdr:sp>
      <xdr:nvSpPr>
        <xdr:cNvPr id="4" name="角丸四角形 20"/>
        <xdr:cNvSpPr>
          <a:spLocks/>
        </xdr:cNvSpPr>
      </xdr:nvSpPr>
      <xdr:spPr>
        <a:xfrm>
          <a:off x="1914525" y="2581275"/>
          <a:ext cx="981075" cy="139065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66675</xdr:rowOff>
    </xdr:from>
    <xdr:to>
      <xdr:col>4</xdr:col>
      <xdr:colOff>200025</xdr:colOff>
      <xdr:row>11</xdr:row>
      <xdr:rowOff>333375</xdr:rowOff>
    </xdr:to>
    <xdr:sp>
      <xdr:nvSpPr>
        <xdr:cNvPr id="5" name="角丸四角形 22"/>
        <xdr:cNvSpPr>
          <a:spLocks/>
        </xdr:cNvSpPr>
      </xdr:nvSpPr>
      <xdr:spPr>
        <a:xfrm>
          <a:off x="3600450" y="2562225"/>
          <a:ext cx="981075" cy="140970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16</xdr:row>
      <xdr:rowOff>66675</xdr:rowOff>
    </xdr:from>
    <xdr:to>
      <xdr:col>0</xdr:col>
      <xdr:colOff>1333500</xdr:colOff>
      <xdr:row>26</xdr:row>
      <xdr:rowOff>333375</xdr:rowOff>
    </xdr:to>
    <xdr:sp>
      <xdr:nvSpPr>
        <xdr:cNvPr id="6" name="角丸四角形 24"/>
        <xdr:cNvSpPr>
          <a:spLocks/>
        </xdr:cNvSpPr>
      </xdr:nvSpPr>
      <xdr:spPr>
        <a:xfrm>
          <a:off x="352425" y="5086350"/>
          <a:ext cx="981075" cy="407670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25</xdr:row>
      <xdr:rowOff>200025</xdr:rowOff>
    </xdr:from>
    <xdr:to>
      <xdr:col>0</xdr:col>
      <xdr:colOff>1247775</xdr:colOff>
      <xdr:row>26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142875" y="8648700"/>
          <a:ext cx="1104900" cy="419100"/>
        </a:xfrm>
        <a:prstGeom prst="wedgeRectCallout">
          <a:avLst>
            <a:gd name="adj1" fmla="val -22023"/>
            <a:gd name="adj2" fmla="val -19027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費目を記入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1</xdr:col>
      <xdr:colOff>1285875</xdr:colOff>
      <xdr:row>27</xdr:row>
      <xdr:rowOff>342900</xdr:rowOff>
    </xdr:to>
    <xdr:sp>
      <xdr:nvSpPr>
        <xdr:cNvPr id="8" name="角丸四角形 25"/>
        <xdr:cNvSpPr>
          <a:spLocks/>
        </xdr:cNvSpPr>
      </xdr:nvSpPr>
      <xdr:spPr>
        <a:xfrm>
          <a:off x="1924050" y="5067300"/>
          <a:ext cx="933450" cy="448627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76200</xdr:rowOff>
    </xdr:from>
    <xdr:to>
      <xdr:col>3</xdr:col>
      <xdr:colOff>419100</xdr:colOff>
      <xdr:row>27</xdr:row>
      <xdr:rowOff>314325</xdr:rowOff>
    </xdr:to>
    <xdr:sp>
      <xdr:nvSpPr>
        <xdr:cNvPr id="9" name="角丸四角形 27"/>
        <xdr:cNvSpPr>
          <a:spLocks/>
        </xdr:cNvSpPr>
      </xdr:nvSpPr>
      <xdr:spPr>
        <a:xfrm>
          <a:off x="3457575" y="5095875"/>
          <a:ext cx="723900" cy="442912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38100</xdr:rowOff>
    </xdr:from>
    <xdr:to>
      <xdr:col>5</xdr:col>
      <xdr:colOff>390525</xdr:colOff>
      <xdr:row>27</xdr:row>
      <xdr:rowOff>314325</xdr:rowOff>
    </xdr:to>
    <xdr:sp>
      <xdr:nvSpPr>
        <xdr:cNvPr id="10" name="角丸四角形 28"/>
        <xdr:cNvSpPr>
          <a:spLocks/>
        </xdr:cNvSpPr>
      </xdr:nvSpPr>
      <xdr:spPr>
        <a:xfrm>
          <a:off x="4657725" y="5057775"/>
          <a:ext cx="733425" cy="4467225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114300</xdr:rowOff>
    </xdr:from>
    <xdr:to>
      <xdr:col>4</xdr:col>
      <xdr:colOff>476250</xdr:colOff>
      <xdr:row>11</xdr:row>
      <xdr:rowOff>47625</xdr:rowOff>
    </xdr:to>
    <xdr:sp>
      <xdr:nvSpPr>
        <xdr:cNvPr id="11" name="AutoShape 8"/>
        <xdr:cNvSpPr>
          <a:spLocks/>
        </xdr:cNvSpPr>
      </xdr:nvSpPr>
      <xdr:spPr>
        <a:xfrm>
          <a:off x="3457575" y="3371850"/>
          <a:ext cx="1400175" cy="314325"/>
        </a:xfrm>
        <a:prstGeom prst="wedgeRectCallout">
          <a:avLst>
            <a:gd name="adj1" fmla="val -15782"/>
            <a:gd name="adj2" fmla="val -10762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決算額を記入</a:t>
          </a:r>
        </a:p>
      </xdr:txBody>
    </xdr:sp>
    <xdr:clientData/>
  </xdr:twoCellAnchor>
  <xdr:twoCellAnchor>
    <xdr:from>
      <xdr:col>1</xdr:col>
      <xdr:colOff>38100</xdr:colOff>
      <xdr:row>25</xdr:row>
      <xdr:rowOff>85725</xdr:rowOff>
    </xdr:from>
    <xdr:to>
      <xdr:col>2</xdr:col>
      <xdr:colOff>123825</xdr:colOff>
      <xdr:row>26</xdr:row>
      <xdr:rowOff>314325</xdr:rowOff>
    </xdr:to>
    <xdr:sp>
      <xdr:nvSpPr>
        <xdr:cNvPr id="12" name="AutoShape 8"/>
        <xdr:cNvSpPr>
          <a:spLocks/>
        </xdr:cNvSpPr>
      </xdr:nvSpPr>
      <xdr:spPr>
        <a:xfrm>
          <a:off x="1609725" y="8534400"/>
          <a:ext cx="1657350" cy="609600"/>
        </a:xfrm>
        <a:prstGeom prst="wedgeRectCallout">
          <a:avLst>
            <a:gd name="adj1" fmla="val 21282"/>
            <a:gd name="adj2" fmla="val -12821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収支予算書で記載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した予算額を記入</a:t>
          </a:r>
        </a:p>
      </xdr:txBody>
    </xdr:sp>
    <xdr:clientData/>
  </xdr:twoCellAnchor>
  <xdr:twoCellAnchor>
    <xdr:from>
      <xdr:col>2</xdr:col>
      <xdr:colOff>76200</xdr:colOff>
      <xdr:row>19</xdr:row>
      <xdr:rowOff>342900</xdr:rowOff>
    </xdr:from>
    <xdr:to>
      <xdr:col>4</xdr:col>
      <xdr:colOff>0</xdr:colOff>
      <xdr:row>21</xdr:row>
      <xdr:rowOff>0</xdr:rowOff>
    </xdr:to>
    <xdr:sp>
      <xdr:nvSpPr>
        <xdr:cNvPr id="13" name="AutoShape 8"/>
        <xdr:cNvSpPr>
          <a:spLocks/>
        </xdr:cNvSpPr>
      </xdr:nvSpPr>
      <xdr:spPr>
        <a:xfrm>
          <a:off x="3219450" y="6505575"/>
          <a:ext cx="1162050" cy="419100"/>
        </a:xfrm>
        <a:prstGeom prst="wedgeRectCallout">
          <a:avLst>
            <a:gd name="adj1" fmla="val 4986"/>
            <a:gd name="adj2" fmla="val -114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決算額を記入</a:t>
          </a:r>
        </a:p>
      </xdr:txBody>
    </xdr:sp>
    <xdr:clientData/>
  </xdr:twoCellAnchor>
  <xdr:twoCellAnchor>
    <xdr:from>
      <xdr:col>6</xdr:col>
      <xdr:colOff>371475</xdr:colOff>
      <xdr:row>16</xdr:row>
      <xdr:rowOff>66675</xdr:rowOff>
    </xdr:from>
    <xdr:to>
      <xdr:col>7</xdr:col>
      <xdr:colOff>485775</xdr:colOff>
      <xdr:row>26</xdr:row>
      <xdr:rowOff>352425</xdr:rowOff>
    </xdr:to>
    <xdr:sp>
      <xdr:nvSpPr>
        <xdr:cNvPr id="14" name="角丸四角形 29"/>
        <xdr:cNvSpPr>
          <a:spLocks/>
        </xdr:cNvSpPr>
      </xdr:nvSpPr>
      <xdr:spPr>
        <a:xfrm>
          <a:off x="5991225" y="5086350"/>
          <a:ext cx="1066800" cy="409575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219075</xdr:rowOff>
    </xdr:from>
    <xdr:to>
      <xdr:col>6</xdr:col>
      <xdr:colOff>390525</xdr:colOff>
      <xdr:row>25</xdr:row>
      <xdr:rowOff>133350</xdr:rowOff>
    </xdr:to>
    <xdr:sp>
      <xdr:nvSpPr>
        <xdr:cNvPr id="15" name="AutoShape 9"/>
        <xdr:cNvSpPr>
          <a:spLocks/>
        </xdr:cNvSpPr>
      </xdr:nvSpPr>
      <xdr:spPr>
        <a:xfrm>
          <a:off x="4448175" y="7905750"/>
          <a:ext cx="1562100" cy="676275"/>
        </a:xfrm>
        <a:prstGeom prst="wedgeRectCallout">
          <a:avLst>
            <a:gd name="adj1" fmla="val -2875"/>
            <a:gd name="adj2" fmla="val -8995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300" b="0" i="0" u="none" baseline="0">
              <a:solidFill>
                <a:srgbClr val="FFFFFF"/>
              </a:solidFill>
            </a:rPr>
            <a:t>決算額の内、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補助対象額を記入</a:t>
          </a:r>
        </a:p>
      </xdr:txBody>
    </xdr:sp>
    <xdr:clientData/>
  </xdr:twoCellAnchor>
  <xdr:twoCellAnchor>
    <xdr:from>
      <xdr:col>5</xdr:col>
      <xdr:colOff>428625</xdr:colOff>
      <xdr:row>8</xdr:row>
      <xdr:rowOff>66675</xdr:rowOff>
    </xdr:from>
    <xdr:to>
      <xdr:col>7</xdr:col>
      <xdr:colOff>581025</xdr:colOff>
      <xdr:row>10</xdr:row>
      <xdr:rowOff>333375</xdr:rowOff>
    </xdr:to>
    <xdr:sp>
      <xdr:nvSpPr>
        <xdr:cNvPr id="16" name="角丸四角形 30"/>
        <xdr:cNvSpPr>
          <a:spLocks/>
        </xdr:cNvSpPr>
      </xdr:nvSpPr>
      <xdr:spPr>
        <a:xfrm>
          <a:off x="5429250" y="2562225"/>
          <a:ext cx="1724025" cy="1028700"/>
        </a:xfrm>
        <a:prstGeom prst="roundRect">
          <a:avLst/>
        </a:prstGeom>
        <a:solidFill>
          <a:srgbClr val="D9D9D9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228600</xdr:rowOff>
    </xdr:from>
    <xdr:to>
      <xdr:col>7</xdr:col>
      <xdr:colOff>504825</xdr:colOff>
      <xdr:row>13</xdr:row>
      <xdr:rowOff>28575</xdr:rowOff>
    </xdr:to>
    <xdr:sp>
      <xdr:nvSpPr>
        <xdr:cNvPr id="17" name="AutoShape 10"/>
        <xdr:cNvSpPr>
          <a:spLocks/>
        </xdr:cNvSpPr>
      </xdr:nvSpPr>
      <xdr:spPr>
        <a:xfrm>
          <a:off x="5267325" y="3486150"/>
          <a:ext cx="1809750" cy="619125"/>
        </a:xfrm>
        <a:prstGeom prst="wedgeRectCallout">
          <a:avLst>
            <a:gd name="adj1" fmla="val -3152"/>
            <a:gd name="adj2" fmla="val -8608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算定根拠（単価、数量、回数等）を記入</a:t>
          </a:r>
        </a:p>
      </xdr:txBody>
    </xdr:sp>
    <xdr:clientData/>
  </xdr:twoCellAnchor>
  <xdr:twoCellAnchor>
    <xdr:from>
      <xdr:col>6</xdr:col>
      <xdr:colOff>9525</xdr:colOff>
      <xdr:row>19</xdr:row>
      <xdr:rowOff>180975</xdr:rowOff>
    </xdr:from>
    <xdr:to>
      <xdr:col>7</xdr:col>
      <xdr:colOff>942975</xdr:colOff>
      <xdr:row>21</xdr:row>
      <xdr:rowOff>57150</xdr:rowOff>
    </xdr:to>
    <xdr:sp>
      <xdr:nvSpPr>
        <xdr:cNvPr id="18" name="AutoShape 10"/>
        <xdr:cNvSpPr>
          <a:spLocks/>
        </xdr:cNvSpPr>
      </xdr:nvSpPr>
      <xdr:spPr>
        <a:xfrm>
          <a:off x="5629275" y="6343650"/>
          <a:ext cx="1885950" cy="638175"/>
        </a:xfrm>
        <a:prstGeom prst="wedgeRectCallout">
          <a:avLst>
            <a:gd name="adj1" fmla="val -3740"/>
            <a:gd name="adj2" fmla="val -9125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0" bIns="46800" anchor="ctr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算定根拠（単価、数量、</a:t>
          </a:r>
          <a:r>
            <a:rPr lang="en-US" cap="none" sz="1300" b="0" i="0" u="none" baseline="0">
              <a:solidFill>
                <a:srgbClr val="FFFFFF"/>
              </a:solidFill>
            </a:rPr>
            <a:t>
</a:t>
          </a:r>
          <a:r>
            <a:rPr lang="en-US" cap="none" sz="1300" b="0" i="0" u="none" baseline="0">
              <a:solidFill>
                <a:srgbClr val="FFFFFF"/>
              </a:solidFill>
            </a:rPr>
            <a:t>回数等）を記入</a:t>
          </a:r>
        </a:p>
      </xdr:txBody>
    </xdr:sp>
    <xdr:clientData/>
  </xdr:twoCellAnchor>
  <xdr:twoCellAnchor>
    <xdr:from>
      <xdr:col>0</xdr:col>
      <xdr:colOff>114300</xdr:colOff>
      <xdr:row>0</xdr:row>
      <xdr:rowOff>104775</xdr:rowOff>
    </xdr:from>
    <xdr:to>
      <xdr:col>1</xdr:col>
      <xdr:colOff>571500</xdr:colOff>
      <xdr:row>3</xdr:row>
      <xdr:rowOff>9525</xdr:rowOff>
    </xdr:to>
    <xdr:sp>
      <xdr:nvSpPr>
        <xdr:cNvPr id="19" name="角丸四角形 32"/>
        <xdr:cNvSpPr>
          <a:spLocks/>
        </xdr:cNvSpPr>
      </xdr:nvSpPr>
      <xdr:spPr>
        <a:xfrm>
          <a:off x="114300" y="104775"/>
          <a:ext cx="2028825" cy="88582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１事業につき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１枚作成してください。</a:t>
          </a:r>
        </a:p>
      </xdr:txBody>
    </xdr:sp>
    <xdr:clientData/>
  </xdr:twoCellAnchor>
  <xdr:twoCellAnchor>
    <xdr:from>
      <xdr:col>6</xdr:col>
      <xdr:colOff>428625</xdr:colOff>
      <xdr:row>0</xdr:row>
      <xdr:rowOff>47625</xdr:rowOff>
    </xdr:from>
    <xdr:to>
      <xdr:col>7</xdr:col>
      <xdr:colOff>809625</xdr:colOff>
      <xdr:row>2</xdr:row>
      <xdr:rowOff>47625</xdr:rowOff>
    </xdr:to>
    <xdr:sp>
      <xdr:nvSpPr>
        <xdr:cNvPr id="20" name="角丸四角形 1"/>
        <xdr:cNvSpPr>
          <a:spLocks/>
        </xdr:cNvSpPr>
      </xdr:nvSpPr>
      <xdr:spPr>
        <a:xfrm>
          <a:off x="6048375" y="47625"/>
          <a:ext cx="1333500" cy="600075"/>
        </a:xfrm>
        <a:prstGeom prst="round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例③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15"/>
  <sheetViews>
    <sheetView tabSelected="1"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24.75390625" style="6" customWidth="1"/>
    <col min="2" max="7" width="12.625" style="6" customWidth="1"/>
    <col min="8" max="9" width="15.625" style="6" customWidth="1"/>
    <col min="10" max="16384" width="9.00390625" style="6" customWidth="1"/>
  </cols>
  <sheetData>
    <row r="1" spans="1:5" ht="21" customHeight="1">
      <c r="A1" s="46"/>
      <c r="B1" s="46"/>
      <c r="C1" s="46"/>
      <c r="D1" s="55"/>
      <c r="E1" s="56"/>
    </row>
    <row r="2" spans="1:9" ht="21.75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</row>
    <row r="3" spans="1:9" ht="9.75" customHeight="1">
      <c r="A3" s="7"/>
      <c r="B3" s="7"/>
      <c r="C3" s="7"/>
      <c r="D3" s="7"/>
      <c r="E3" s="7"/>
      <c r="F3" s="7"/>
      <c r="G3" s="7"/>
      <c r="H3" s="7"/>
      <c r="I3" s="7"/>
    </row>
    <row r="4" spans="1:9" ht="21.75" customHeight="1">
      <c r="A4" s="7"/>
      <c r="B4" s="7"/>
      <c r="C4" s="7"/>
      <c r="D4" s="7"/>
      <c r="E4" s="8" t="s">
        <v>18</v>
      </c>
      <c r="F4" s="9"/>
      <c r="G4" s="27" t="s">
        <v>32</v>
      </c>
      <c r="H4" s="8"/>
      <c r="I4" s="14"/>
    </row>
    <row r="5" spans="1:9" ht="21.75" customHeight="1">
      <c r="A5" s="7"/>
      <c r="B5" s="7"/>
      <c r="C5" s="7"/>
      <c r="D5" s="7"/>
      <c r="E5" s="7"/>
      <c r="F5" s="7"/>
      <c r="G5" s="7"/>
      <c r="H5" s="7"/>
      <c r="I5" s="15" t="s">
        <v>11</v>
      </c>
    </row>
    <row r="6" spans="1:9" ht="30" customHeight="1">
      <c r="A6" s="48" t="s">
        <v>19</v>
      </c>
      <c r="B6" s="49" t="s">
        <v>29</v>
      </c>
      <c r="C6" s="50"/>
      <c r="D6" s="18"/>
      <c r="E6" s="17"/>
      <c r="F6" s="49" t="s">
        <v>30</v>
      </c>
      <c r="G6" s="58"/>
      <c r="H6" s="49" t="s">
        <v>20</v>
      </c>
      <c r="I6" s="58"/>
    </row>
    <row r="7" spans="1:9" ht="30" customHeight="1">
      <c r="A7" s="57"/>
      <c r="B7" s="51"/>
      <c r="C7" s="52"/>
      <c r="D7" s="53" t="s">
        <v>21</v>
      </c>
      <c r="E7" s="54"/>
      <c r="F7" s="59"/>
      <c r="G7" s="60"/>
      <c r="H7" s="59"/>
      <c r="I7" s="60"/>
    </row>
    <row r="8" spans="1:9" s="7" customFormat="1" ht="37.5" customHeight="1">
      <c r="A8" s="16" t="s">
        <v>22</v>
      </c>
      <c r="B8" s="61">
        <v>153525</v>
      </c>
      <c r="C8" s="62"/>
      <c r="D8" s="61">
        <v>100000</v>
      </c>
      <c r="E8" s="62"/>
      <c r="F8" s="61">
        <v>50000</v>
      </c>
      <c r="G8" s="62"/>
      <c r="H8" s="63"/>
      <c r="I8" s="62"/>
    </row>
    <row r="9" spans="1:9" ht="37.5" customHeight="1">
      <c r="A9" s="16" t="s">
        <v>23</v>
      </c>
      <c r="B9" s="63"/>
      <c r="C9" s="62"/>
      <c r="D9" s="63"/>
      <c r="E9" s="62"/>
      <c r="F9" s="63"/>
      <c r="G9" s="62"/>
      <c r="H9" s="63"/>
      <c r="I9" s="62"/>
    </row>
    <row r="10" spans="1:9" ht="37.5" customHeight="1">
      <c r="A10" s="16" t="s">
        <v>24</v>
      </c>
      <c r="B10" s="61">
        <v>132115</v>
      </c>
      <c r="C10" s="62"/>
      <c r="D10" s="61">
        <v>100000</v>
      </c>
      <c r="E10" s="62"/>
      <c r="F10" s="61">
        <v>50000</v>
      </c>
      <c r="G10" s="62"/>
      <c r="H10" s="63"/>
      <c r="I10" s="62"/>
    </row>
    <row r="11" spans="1:9" ht="37.5" customHeight="1">
      <c r="A11" s="16" t="s">
        <v>25</v>
      </c>
      <c r="B11" s="61">
        <v>103321</v>
      </c>
      <c r="C11" s="62"/>
      <c r="D11" s="61">
        <v>100000</v>
      </c>
      <c r="E11" s="62"/>
      <c r="F11" s="61">
        <v>50000</v>
      </c>
      <c r="G11" s="62"/>
      <c r="H11" s="63"/>
      <c r="I11" s="62"/>
    </row>
    <row r="12" spans="1:9" ht="37.5" customHeight="1">
      <c r="A12" s="16" t="s">
        <v>26</v>
      </c>
      <c r="B12" s="63"/>
      <c r="C12" s="62"/>
      <c r="D12" s="63"/>
      <c r="E12" s="62"/>
      <c r="F12" s="63"/>
      <c r="G12" s="62"/>
      <c r="H12" s="63"/>
      <c r="I12" s="62"/>
    </row>
    <row r="13" spans="1:9" ht="37.5" customHeight="1">
      <c r="A13" s="16" t="s">
        <v>31</v>
      </c>
      <c r="B13" s="25"/>
      <c r="C13" s="24"/>
      <c r="D13" s="25"/>
      <c r="E13" s="24"/>
      <c r="F13" s="25"/>
      <c r="G13" s="24"/>
      <c r="H13" s="25"/>
      <c r="I13" s="24"/>
    </row>
    <row r="14" spans="1:9" ht="37.5" customHeight="1">
      <c r="A14" s="16" t="s">
        <v>27</v>
      </c>
      <c r="B14" s="25"/>
      <c r="C14" s="24"/>
      <c r="D14" s="25"/>
      <c r="E14" s="24"/>
      <c r="F14" s="63"/>
      <c r="G14" s="62"/>
      <c r="H14" s="25"/>
      <c r="I14" s="24"/>
    </row>
    <row r="15" spans="1:9" ht="37.5" customHeight="1">
      <c r="A15" s="16" t="s">
        <v>28</v>
      </c>
      <c r="B15" s="61">
        <f>SUM(B8:C14)</f>
        <v>388961</v>
      </c>
      <c r="C15" s="62"/>
      <c r="D15" s="61">
        <v>300000</v>
      </c>
      <c r="E15" s="62"/>
      <c r="F15" s="61">
        <v>150000</v>
      </c>
      <c r="G15" s="62"/>
      <c r="H15" s="63"/>
      <c r="I15" s="62"/>
    </row>
  </sheetData>
  <sheetProtection/>
  <mergeCells count="33">
    <mergeCell ref="B12:C12"/>
    <mergeCell ref="D12:E12"/>
    <mergeCell ref="F12:G12"/>
    <mergeCell ref="H12:I12"/>
    <mergeCell ref="F14:G14"/>
    <mergeCell ref="B15:C15"/>
    <mergeCell ref="D15:E15"/>
    <mergeCell ref="F15:G15"/>
    <mergeCell ref="H15:I15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A1:C1"/>
    <mergeCell ref="D1:E1"/>
    <mergeCell ref="A2:I2"/>
    <mergeCell ref="A6:A7"/>
    <mergeCell ref="B6:C7"/>
    <mergeCell ref="F6:G7"/>
    <mergeCell ref="H6:I7"/>
    <mergeCell ref="D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13.625" style="1" customWidth="1"/>
    <col min="2" max="3" width="18.625" style="1" customWidth="1"/>
    <col min="4" max="4" width="15.625" style="1" customWidth="1"/>
    <col min="5" max="6" width="8.125" style="1" customWidth="1"/>
    <col min="7" max="8" width="15.625" style="1" customWidth="1"/>
    <col min="9" max="9" width="16.625" style="1" customWidth="1"/>
    <col min="10" max="16384" width="9.00390625" style="1" customWidth="1"/>
  </cols>
  <sheetData>
    <row r="1" spans="1:9" ht="24">
      <c r="A1" s="46"/>
      <c r="B1" s="46"/>
      <c r="C1" s="6"/>
      <c r="D1" s="76"/>
      <c r="E1" s="77"/>
      <c r="F1" s="6"/>
      <c r="G1" s="6"/>
      <c r="H1" s="6"/>
      <c r="I1" s="6"/>
    </row>
    <row r="2" spans="1:9" ht="17.25">
      <c r="A2" s="47" t="s">
        <v>63</v>
      </c>
      <c r="B2" s="47"/>
      <c r="C2" s="47"/>
      <c r="D2" s="47"/>
      <c r="E2" s="47"/>
      <c r="F2" s="47"/>
      <c r="G2" s="47"/>
      <c r="H2" s="47"/>
      <c r="I2" s="47"/>
    </row>
    <row r="3" spans="1:9" ht="30" customHeight="1">
      <c r="A3" s="7"/>
      <c r="B3" s="7"/>
      <c r="C3" s="7"/>
      <c r="D3" s="7"/>
      <c r="E3" s="7"/>
      <c r="F3" s="8" t="s">
        <v>6</v>
      </c>
      <c r="G3" s="26"/>
      <c r="H3" s="28" t="s">
        <v>32</v>
      </c>
      <c r="I3" s="9"/>
    </row>
    <row r="4" spans="1:9" ht="4.5" customHeight="1">
      <c r="A4" s="7"/>
      <c r="B4" s="7"/>
      <c r="C4" s="7"/>
      <c r="D4" s="7"/>
      <c r="E4" s="7"/>
      <c r="F4" s="10"/>
      <c r="G4" s="3"/>
      <c r="H4" s="3"/>
      <c r="I4" s="11"/>
    </row>
    <row r="5" spans="1:9" ht="30" customHeight="1">
      <c r="A5" s="7"/>
      <c r="B5" s="7"/>
      <c r="C5" s="7"/>
      <c r="D5" s="7"/>
      <c r="E5" s="7"/>
      <c r="F5" s="8" t="s">
        <v>0</v>
      </c>
      <c r="G5" s="26"/>
      <c r="H5" s="28" t="s">
        <v>10</v>
      </c>
      <c r="I5" s="9"/>
    </row>
    <row r="6" spans="1:9" ht="9.75" customHeight="1">
      <c r="A6" s="6"/>
      <c r="B6" s="6"/>
      <c r="C6" s="6"/>
      <c r="D6" s="6"/>
      <c r="E6" s="6"/>
      <c r="F6" s="6"/>
      <c r="G6" s="6"/>
      <c r="H6" s="6"/>
      <c r="I6" s="6"/>
    </row>
    <row r="7" spans="1:9" s="2" customFormat="1" ht="30" customHeight="1">
      <c r="A7" s="21" t="s">
        <v>16</v>
      </c>
      <c r="B7" s="21" t="s">
        <v>9</v>
      </c>
      <c r="C7" s="21" t="s">
        <v>1</v>
      </c>
      <c r="D7" s="64" t="s">
        <v>7</v>
      </c>
      <c r="E7" s="65"/>
      <c r="F7" s="65"/>
      <c r="G7" s="65"/>
      <c r="H7" s="66"/>
      <c r="I7" s="21" t="s">
        <v>8</v>
      </c>
    </row>
    <row r="8" spans="1:9" ht="68.25" customHeight="1">
      <c r="A8" s="80" t="s">
        <v>58</v>
      </c>
      <c r="B8" s="35" t="s">
        <v>34</v>
      </c>
      <c r="C8" s="36" t="s">
        <v>35</v>
      </c>
      <c r="D8" s="67" t="s">
        <v>60</v>
      </c>
      <c r="E8" s="68"/>
      <c r="F8" s="68"/>
      <c r="G8" s="68"/>
      <c r="H8" s="69"/>
      <c r="I8" s="37" t="s">
        <v>33</v>
      </c>
    </row>
    <row r="9" spans="1:9" ht="68.25" customHeight="1">
      <c r="A9" s="81"/>
      <c r="B9" s="29"/>
      <c r="C9" s="30"/>
      <c r="D9" s="70"/>
      <c r="E9" s="71"/>
      <c r="F9" s="71"/>
      <c r="G9" s="71"/>
      <c r="H9" s="72"/>
      <c r="I9" s="31"/>
    </row>
    <row r="10" spans="1:9" ht="68.25" customHeight="1">
      <c r="A10" s="81"/>
      <c r="B10" s="39"/>
      <c r="C10" s="38"/>
      <c r="D10" s="73"/>
      <c r="E10" s="74"/>
      <c r="F10" s="74"/>
      <c r="G10" s="74"/>
      <c r="H10" s="75"/>
      <c r="I10" s="40"/>
    </row>
    <row r="11" spans="1:9" ht="68.25" customHeight="1">
      <c r="A11" s="81"/>
      <c r="B11" s="29"/>
      <c r="C11" s="30"/>
      <c r="D11" s="70"/>
      <c r="E11" s="71"/>
      <c r="F11" s="71"/>
      <c r="G11" s="71"/>
      <c r="H11" s="72"/>
      <c r="I11" s="31"/>
    </row>
    <row r="12" spans="1:9" ht="68.25" customHeight="1">
      <c r="A12" s="78" t="s">
        <v>59</v>
      </c>
      <c r="B12" s="39" t="s">
        <v>37</v>
      </c>
      <c r="C12" s="38" t="s">
        <v>36</v>
      </c>
      <c r="D12" s="73" t="s">
        <v>51</v>
      </c>
      <c r="E12" s="74"/>
      <c r="F12" s="74"/>
      <c r="G12" s="74"/>
      <c r="H12" s="75"/>
      <c r="I12" s="40" t="s">
        <v>38</v>
      </c>
    </row>
    <row r="13" spans="1:9" ht="68.25" customHeight="1">
      <c r="A13" s="79"/>
      <c r="B13" s="32"/>
      <c r="C13" s="33"/>
      <c r="D13" s="82"/>
      <c r="E13" s="83"/>
      <c r="F13" s="83"/>
      <c r="G13" s="83"/>
      <c r="H13" s="84"/>
      <c r="I13" s="34"/>
    </row>
    <row r="14" ht="68.25" customHeight="1"/>
  </sheetData>
  <sheetProtection/>
  <mergeCells count="12">
    <mergeCell ref="A2:I2"/>
    <mergeCell ref="D7:H7"/>
    <mergeCell ref="D8:H8"/>
    <mergeCell ref="D9:H9"/>
    <mergeCell ref="D10:H10"/>
    <mergeCell ref="D1:E1"/>
    <mergeCell ref="A12:A13"/>
    <mergeCell ref="A8:A11"/>
    <mergeCell ref="D11:H11"/>
    <mergeCell ref="D12:H12"/>
    <mergeCell ref="D13:H13"/>
    <mergeCell ref="A1:B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2" width="20.625" style="1" customWidth="1"/>
    <col min="3" max="6" width="8.125" style="1" customWidth="1"/>
    <col min="7" max="8" width="12.50390625" style="1" customWidth="1"/>
    <col min="9" max="16384" width="9.00390625" style="1" customWidth="1"/>
  </cols>
  <sheetData>
    <row r="1" spans="1:8" ht="30" customHeight="1">
      <c r="A1" s="5"/>
      <c r="B1" s="5"/>
      <c r="C1" s="121"/>
      <c r="D1" s="56"/>
      <c r="E1" s="6"/>
      <c r="F1" s="6"/>
      <c r="G1" s="6"/>
      <c r="H1" s="6"/>
    </row>
    <row r="2" spans="1:9" ht="17.25">
      <c r="A2" s="47" t="s">
        <v>64</v>
      </c>
      <c r="B2" s="47"/>
      <c r="C2" s="47"/>
      <c r="D2" s="47"/>
      <c r="E2" s="47"/>
      <c r="F2" s="47"/>
      <c r="G2" s="47"/>
      <c r="H2" s="47"/>
      <c r="I2" s="47"/>
    </row>
    <row r="3" spans="1:8" ht="30" customHeight="1">
      <c r="A3" s="7"/>
      <c r="B3" s="7"/>
      <c r="C3" s="7"/>
      <c r="D3" s="28" t="s">
        <v>39</v>
      </c>
      <c r="E3" s="41"/>
      <c r="F3" s="8"/>
      <c r="G3" s="8" t="s">
        <v>32</v>
      </c>
      <c r="H3" s="9"/>
    </row>
    <row r="4" spans="1:8" ht="15" customHeight="1">
      <c r="A4" s="7"/>
      <c r="B4" s="7"/>
      <c r="C4" s="7"/>
      <c r="D4" s="10"/>
      <c r="E4" s="10"/>
      <c r="F4" s="10"/>
      <c r="G4" s="10"/>
      <c r="H4" s="11"/>
    </row>
    <row r="5" spans="1:8" ht="30" customHeight="1">
      <c r="A5" s="7"/>
      <c r="B5" s="7"/>
      <c r="C5" s="7"/>
      <c r="D5" s="8" t="s">
        <v>0</v>
      </c>
      <c r="E5" s="8"/>
      <c r="F5" s="8"/>
      <c r="G5" s="8" t="s">
        <v>10</v>
      </c>
      <c r="H5" s="9"/>
    </row>
    <row r="6" spans="1:8" s="3" customFormat="1" ht="30" customHeight="1">
      <c r="A6" s="12" t="s">
        <v>12</v>
      </c>
      <c r="B6" s="12"/>
      <c r="C6" s="12"/>
      <c r="D6" s="12"/>
      <c r="E6" s="12"/>
      <c r="F6" s="12"/>
      <c r="G6" s="12"/>
      <c r="H6" s="13" t="s">
        <v>2</v>
      </c>
    </row>
    <row r="7" spans="1:8" s="3" customFormat="1" ht="19.5" customHeight="1">
      <c r="A7" s="85" t="s">
        <v>3</v>
      </c>
      <c r="B7" s="85" t="s">
        <v>17</v>
      </c>
      <c r="C7" s="87" t="s">
        <v>4</v>
      </c>
      <c r="D7" s="87"/>
      <c r="E7" s="87"/>
      <c r="F7" s="87" t="s">
        <v>14</v>
      </c>
      <c r="G7" s="87"/>
      <c r="H7" s="87"/>
    </row>
    <row r="8" spans="1:8" s="3" customFormat="1" ht="24.75" customHeight="1">
      <c r="A8" s="86"/>
      <c r="B8" s="110"/>
      <c r="C8" s="85"/>
      <c r="D8" s="85"/>
      <c r="E8" s="85"/>
      <c r="F8" s="85"/>
      <c r="G8" s="85"/>
      <c r="H8" s="85"/>
    </row>
    <row r="9" spans="1:8" s="3" customFormat="1" ht="30" customHeight="1">
      <c r="A9" s="21" t="s">
        <v>41</v>
      </c>
      <c r="B9" s="42">
        <v>50000</v>
      </c>
      <c r="C9" s="104">
        <v>50000</v>
      </c>
      <c r="D9" s="111"/>
      <c r="E9" s="105"/>
      <c r="F9" s="112"/>
      <c r="G9" s="113"/>
      <c r="H9" s="114"/>
    </row>
    <row r="10" spans="1:8" s="3" customFormat="1" ht="30" customHeight="1">
      <c r="A10" s="23" t="s">
        <v>40</v>
      </c>
      <c r="B10" s="43">
        <v>90000</v>
      </c>
      <c r="C10" s="99">
        <v>82115</v>
      </c>
      <c r="D10" s="115"/>
      <c r="E10" s="100"/>
      <c r="F10" s="116" t="s">
        <v>57</v>
      </c>
      <c r="G10" s="117"/>
      <c r="H10" s="118"/>
    </row>
    <row r="11" spans="1:8" s="3" customFormat="1" ht="30" customHeight="1">
      <c r="A11" s="22"/>
      <c r="B11" s="44"/>
      <c r="C11" s="91"/>
      <c r="D11" s="119"/>
      <c r="E11" s="92"/>
      <c r="F11" s="97"/>
      <c r="G11" s="120"/>
      <c r="H11" s="98"/>
    </row>
    <row r="12" spans="1:8" s="3" customFormat="1" ht="30" customHeight="1">
      <c r="A12" s="22" t="s">
        <v>5</v>
      </c>
      <c r="B12" s="45">
        <v>140000</v>
      </c>
      <c r="C12" s="108">
        <v>132115</v>
      </c>
      <c r="D12" s="108"/>
      <c r="E12" s="108"/>
      <c r="F12" s="109"/>
      <c r="G12" s="109"/>
      <c r="H12" s="109"/>
    </row>
    <row r="13" spans="1:8" s="3" customFormat="1" ht="4.5" customHeight="1">
      <c r="A13" s="12"/>
      <c r="B13" s="12"/>
      <c r="C13" s="12"/>
      <c r="D13" s="12"/>
      <c r="E13" s="12"/>
      <c r="F13" s="12"/>
      <c r="G13" s="12"/>
      <c r="H13" s="12"/>
    </row>
    <row r="14" spans="1:8" s="3" customFormat="1" ht="30" customHeight="1">
      <c r="A14" s="12" t="s">
        <v>13</v>
      </c>
      <c r="B14" s="12"/>
      <c r="C14" s="12"/>
      <c r="D14" s="12"/>
      <c r="E14" s="12"/>
      <c r="F14" s="12"/>
      <c r="G14" s="12"/>
      <c r="H14" s="13" t="s">
        <v>2</v>
      </c>
    </row>
    <row r="15" spans="1:8" s="3" customFormat="1" ht="19.5" customHeight="1">
      <c r="A15" s="85" t="s">
        <v>3</v>
      </c>
      <c r="B15" s="85" t="s">
        <v>17</v>
      </c>
      <c r="C15" s="64" t="s">
        <v>4</v>
      </c>
      <c r="D15" s="65"/>
      <c r="E15" s="19"/>
      <c r="F15" s="20"/>
      <c r="G15" s="64" t="s">
        <v>14</v>
      </c>
      <c r="H15" s="66"/>
    </row>
    <row r="16" spans="1:8" s="3" customFormat="1" ht="24.75" customHeight="1">
      <c r="A16" s="86"/>
      <c r="B16" s="110"/>
      <c r="C16" s="88"/>
      <c r="D16" s="90"/>
      <c r="E16" s="64" t="s">
        <v>15</v>
      </c>
      <c r="F16" s="66"/>
      <c r="G16" s="88"/>
      <c r="H16" s="89"/>
    </row>
    <row r="17" spans="1:8" s="3" customFormat="1" ht="30" customHeight="1">
      <c r="A17" s="21" t="s">
        <v>42</v>
      </c>
      <c r="B17" s="42">
        <v>20000</v>
      </c>
      <c r="C17" s="104">
        <v>20000</v>
      </c>
      <c r="D17" s="105"/>
      <c r="E17" s="104">
        <v>20000</v>
      </c>
      <c r="F17" s="105"/>
      <c r="G17" s="106" t="s">
        <v>52</v>
      </c>
      <c r="H17" s="107"/>
    </row>
    <row r="18" spans="1:8" s="3" customFormat="1" ht="30" customHeight="1">
      <c r="A18" s="23" t="s">
        <v>43</v>
      </c>
      <c r="B18" s="43">
        <v>80000</v>
      </c>
      <c r="C18" s="99">
        <v>73710</v>
      </c>
      <c r="D18" s="100"/>
      <c r="E18" s="99">
        <v>70000</v>
      </c>
      <c r="F18" s="100"/>
      <c r="G18" s="101" t="s">
        <v>61</v>
      </c>
      <c r="H18" s="102"/>
    </row>
    <row r="19" spans="1:8" s="3" customFormat="1" ht="30" customHeight="1">
      <c r="A19" s="23" t="s">
        <v>44</v>
      </c>
      <c r="B19" s="43">
        <v>5000</v>
      </c>
      <c r="C19" s="99">
        <v>4480</v>
      </c>
      <c r="D19" s="100"/>
      <c r="E19" s="99"/>
      <c r="F19" s="100"/>
      <c r="G19" s="101" t="s">
        <v>53</v>
      </c>
      <c r="H19" s="102"/>
    </row>
    <row r="20" spans="1:8" s="3" customFormat="1" ht="30" customHeight="1">
      <c r="A20" s="23" t="s">
        <v>45</v>
      </c>
      <c r="B20" s="43"/>
      <c r="C20" s="99"/>
      <c r="D20" s="100"/>
      <c r="E20" s="99"/>
      <c r="F20" s="100"/>
      <c r="G20" s="103"/>
      <c r="H20" s="102"/>
    </row>
    <row r="21" spans="1:8" s="3" customFormat="1" ht="30" customHeight="1">
      <c r="A21" s="23" t="s">
        <v>46</v>
      </c>
      <c r="B21" s="43"/>
      <c r="C21" s="99"/>
      <c r="D21" s="100"/>
      <c r="E21" s="99"/>
      <c r="F21" s="100"/>
      <c r="G21" s="103"/>
      <c r="H21" s="102"/>
    </row>
    <row r="22" spans="1:8" s="3" customFormat="1" ht="30" customHeight="1">
      <c r="A22" s="23" t="s">
        <v>47</v>
      </c>
      <c r="B22" s="43">
        <v>5000</v>
      </c>
      <c r="C22" s="99">
        <v>5000</v>
      </c>
      <c r="D22" s="100"/>
      <c r="E22" s="99"/>
      <c r="F22" s="100"/>
      <c r="G22" s="101" t="s">
        <v>54</v>
      </c>
      <c r="H22" s="102"/>
    </row>
    <row r="23" spans="1:8" s="3" customFormat="1" ht="30" customHeight="1">
      <c r="A23" s="23" t="s">
        <v>48</v>
      </c>
      <c r="B23" s="43">
        <v>10000</v>
      </c>
      <c r="C23" s="99">
        <v>10000</v>
      </c>
      <c r="D23" s="100"/>
      <c r="E23" s="99">
        <v>10000</v>
      </c>
      <c r="F23" s="100"/>
      <c r="G23" s="101" t="s">
        <v>55</v>
      </c>
      <c r="H23" s="102"/>
    </row>
    <row r="24" spans="1:8" s="3" customFormat="1" ht="30" customHeight="1">
      <c r="A24" s="23" t="s">
        <v>49</v>
      </c>
      <c r="B24" s="43"/>
      <c r="C24" s="99"/>
      <c r="D24" s="100"/>
      <c r="E24" s="99"/>
      <c r="F24" s="100"/>
      <c r="G24" s="103"/>
      <c r="H24" s="102"/>
    </row>
    <row r="25" spans="1:8" s="3" customFormat="1" ht="30" customHeight="1">
      <c r="A25" s="23" t="s">
        <v>50</v>
      </c>
      <c r="B25" s="43">
        <v>20000</v>
      </c>
      <c r="C25" s="99">
        <v>18925</v>
      </c>
      <c r="D25" s="100"/>
      <c r="E25" s="99"/>
      <c r="F25" s="100"/>
      <c r="G25" s="101" t="s">
        <v>56</v>
      </c>
      <c r="H25" s="102"/>
    </row>
    <row r="26" spans="1:8" s="3" customFormat="1" ht="30" customHeight="1">
      <c r="A26" s="23"/>
      <c r="B26" s="43"/>
      <c r="C26" s="99"/>
      <c r="D26" s="100"/>
      <c r="E26" s="99"/>
      <c r="F26" s="100"/>
      <c r="G26" s="103"/>
      <c r="H26" s="102"/>
    </row>
    <row r="27" spans="1:8" s="3" customFormat="1" ht="30" customHeight="1">
      <c r="A27" s="22"/>
      <c r="B27" s="44"/>
      <c r="C27" s="91"/>
      <c r="D27" s="92"/>
      <c r="E27" s="91"/>
      <c r="F27" s="92"/>
      <c r="G27" s="93"/>
      <c r="H27" s="94"/>
    </row>
    <row r="28" spans="1:9" s="3" customFormat="1" ht="30" customHeight="1">
      <c r="A28" s="22" t="s">
        <v>5</v>
      </c>
      <c r="B28" s="45">
        <f>B17+B18+B19+B20+B21+B22+B23+B24+B25</f>
        <v>140000</v>
      </c>
      <c r="C28" s="95">
        <f>C17+C18+C19+C20+C21+C22+C23+C24+C25</f>
        <v>132115</v>
      </c>
      <c r="D28" s="96"/>
      <c r="E28" s="95">
        <f>E17+E18+E19+E20+E21+E22+E23+E24+E25</f>
        <v>100000</v>
      </c>
      <c r="F28" s="96"/>
      <c r="G28" s="97"/>
      <c r="H28" s="98"/>
      <c r="I28" s="4"/>
    </row>
  </sheetData>
  <sheetProtection/>
  <mergeCells count="55">
    <mergeCell ref="A7:A8"/>
    <mergeCell ref="B7:B8"/>
    <mergeCell ref="C7:E8"/>
    <mergeCell ref="F7:H8"/>
    <mergeCell ref="A2:I2"/>
    <mergeCell ref="C1:D1"/>
    <mergeCell ref="C9:E9"/>
    <mergeCell ref="F9:H9"/>
    <mergeCell ref="C10:E10"/>
    <mergeCell ref="F10:H10"/>
    <mergeCell ref="C11:E11"/>
    <mergeCell ref="F11:H11"/>
    <mergeCell ref="C12:E12"/>
    <mergeCell ref="F12:H12"/>
    <mergeCell ref="A15:A16"/>
    <mergeCell ref="B15:B16"/>
    <mergeCell ref="C15:D16"/>
    <mergeCell ref="G15:H16"/>
    <mergeCell ref="E16:F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ｲﾏﾎﾘ ﾖｳﾍｲ</dc:creator>
  <cp:keywords/>
  <dc:description/>
  <cp:lastModifiedBy>ｵｸｲ ﾕｳﾀ</cp:lastModifiedBy>
  <cp:lastPrinted>2024-01-29T01:39:05Z</cp:lastPrinted>
  <dcterms:created xsi:type="dcterms:W3CDTF">1997-01-08T22:48:59Z</dcterms:created>
  <dcterms:modified xsi:type="dcterms:W3CDTF">2024-04-10T05:46:26Z</dcterms:modified>
  <cp:category/>
  <cp:version/>
  <cp:contentType/>
  <cp:contentStatus/>
</cp:coreProperties>
</file>