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520" tabRatio="681" activeTab="0"/>
  </bookViews>
  <sheets>
    <sheet name="41家屋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<sst xmlns="http://schemas.openxmlformats.org/spreadsheetml/2006/main" count="33" uniqueCount="29">
  <si>
    <t>木造以外</t>
  </si>
  <si>
    <t>専用住宅</t>
  </si>
  <si>
    <t>併用住宅</t>
  </si>
  <si>
    <t>農家住宅</t>
  </si>
  <si>
    <t>工場・倉庫</t>
  </si>
  <si>
    <t>土蔵</t>
  </si>
  <si>
    <t>附属家</t>
  </si>
  <si>
    <t>事務所・店舗・銀行等</t>
  </si>
  <si>
    <t>住宅・アパート</t>
  </si>
  <si>
    <t>工場･倉庫</t>
  </si>
  <si>
    <t>共同住宅・寄宿舎</t>
  </si>
  <si>
    <t>旅館・料亭・ホテル</t>
  </si>
  <si>
    <t>事務所・銀行・店舗</t>
  </si>
  <si>
    <t>劇場・病院</t>
  </si>
  <si>
    <t>公衆浴場</t>
  </si>
  <si>
    <t>単位：棟、㎡</t>
  </si>
  <si>
    <t>４１　家屋の状況</t>
  </si>
  <si>
    <t>木　造</t>
  </si>
  <si>
    <t>木　造　　計</t>
  </si>
  <si>
    <t>木造以外　計</t>
  </si>
  <si>
    <t>病院・ホテル</t>
  </si>
  <si>
    <t>その他</t>
  </si>
  <si>
    <t>資料：資産税課（各年1月1日）</t>
  </si>
  <si>
    <t>総　　　数</t>
  </si>
  <si>
    <t>平成21年</t>
  </si>
  <si>
    <t>棟数</t>
  </si>
  <si>
    <t>床面積</t>
  </si>
  <si>
    <t>平成22年</t>
  </si>
  <si>
    <t>平成23年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</si>
</sst>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#,###,###,##0;&quot;-&quot;#,###,###,##0"/>
    <numFmt numFmtId="179" formatCode="##0.0;&quot;-&quot;#0.0"/>
    <numFmt numFmtId="180" formatCode="#0.0;&quot;-&quot;0.0"/>
    <numFmt numFmtId="181" formatCode="#,##0.00_);[Red]\(#,##0.00\)"/>
    <numFmt numFmtId="182" formatCode="#,##0_ "/>
    <numFmt numFmtId="183" formatCode="#,##0.00_ "/>
    <numFmt numFmtId="184" formatCode="#,##0.0_ "/>
    <numFmt numFmtId="185" formatCode="#,##0_);[Red]\(#,##0\)"/>
    <numFmt numFmtId="186" formatCode="#,##0.0_);[Red]\(#,##0.0\)"/>
    <numFmt numFmtId="187" formatCode="#,##0_ ;[Red]\-#,##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%"/>
    <numFmt numFmtId="193" formatCode="0.0_);[Red]\(0.0\)"/>
  </numFmts>
  <fonts count="44">
    <font>
      <sz val="9"/>
      <name val="ＭＳ 明朝"/>
      <family val="1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82" fontId="5" fillId="0" borderId="10" xfId="0" applyNumberFormat="1" applyFont="1" applyBorder="1" applyAlignment="1">
      <alignment horizontal="right" vertical="center"/>
    </xf>
    <xf numFmtId="0" fontId="6" fillId="32" borderId="11" xfId="0" applyFont="1" applyFill="1" applyBorder="1" applyAlignment="1">
      <alignment horizontal="center" vertical="center" textRotation="255"/>
    </xf>
    <xf numFmtId="0" fontId="6" fillId="32" borderId="10" xfId="0" applyFont="1" applyFill="1" applyBorder="1" applyAlignment="1">
      <alignment vertical="center"/>
    </xf>
    <xf numFmtId="0" fontId="6" fillId="32" borderId="12" xfId="0" applyFont="1" applyFill="1" applyBorder="1" applyAlignment="1">
      <alignment horizontal="center" vertical="center" textRotation="255"/>
    </xf>
    <xf numFmtId="0" fontId="6" fillId="32" borderId="10" xfId="0" applyFont="1" applyFill="1" applyBorder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6" fillId="32" borderId="13" xfId="0" applyFont="1" applyFill="1" applyBorder="1" applyAlignment="1">
      <alignment horizontal="center" vertical="center" textRotation="255"/>
    </xf>
    <xf numFmtId="0" fontId="6" fillId="32" borderId="14" xfId="0" applyFont="1" applyFill="1" applyBorder="1" applyAlignment="1">
      <alignment horizontal="center" vertical="center" textRotation="255"/>
    </xf>
    <xf numFmtId="0" fontId="6" fillId="32" borderId="15" xfId="0" applyFont="1" applyFill="1" applyBorder="1" applyAlignment="1">
      <alignment horizontal="center" vertical="center" textRotation="255"/>
    </xf>
    <xf numFmtId="0" fontId="6" fillId="32" borderId="16" xfId="0" applyFont="1" applyFill="1" applyBorder="1" applyAlignment="1">
      <alignment horizontal="center" vertical="center"/>
    </xf>
    <xf numFmtId="0" fontId="6" fillId="32" borderId="17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2" borderId="18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I24" sqref="A2:I24"/>
    </sheetView>
  </sheetViews>
  <sheetFormatPr defaultColWidth="9.00390625" defaultRowHeight="12"/>
  <cols>
    <col min="1" max="1" width="4.375" style="1" customWidth="1"/>
    <col min="2" max="2" width="2.375" style="1" customWidth="1"/>
    <col min="3" max="3" width="24.875" style="1" customWidth="1"/>
    <col min="4" max="9" width="12.125" style="1" customWidth="1"/>
    <col min="10" max="12" width="12.875" style="1" customWidth="1"/>
    <col min="13" max="13" width="10.875" style="1" customWidth="1"/>
    <col min="14" max="16384" width="9.375" style="1" customWidth="1"/>
  </cols>
  <sheetData>
    <row r="1" spans="1:9" s="4" customFormat="1" ht="21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</row>
    <row r="2" ht="13.5" customHeight="1">
      <c r="I2" s="5" t="s">
        <v>15</v>
      </c>
    </row>
    <row r="3" spans="1:9" ht="18" customHeight="1">
      <c r="A3" s="17"/>
      <c r="B3" s="17"/>
      <c r="C3" s="17"/>
      <c r="D3" s="19" t="s">
        <v>24</v>
      </c>
      <c r="E3" s="21"/>
      <c r="F3" s="17" t="s">
        <v>27</v>
      </c>
      <c r="G3" s="17"/>
      <c r="H3" s="17" t="s">
        <v>28</v>
      </c>
      <c r="I3" s="17"/>
    </row>
    <row r="4" spans="1:9" ht="18" customHeight="1">
      <c r="A4" s="17"/>
      <c r="B4" s="17"/>
      <c r="C4" s="17"/>
      <c r="D4" s="10" t="s">
        <v>25</v>
      </c>
      <c r="E4" s="10" t="s">
        <v>26</v>
      </c>
      <c r="F4" s="10" t="s">
        <v>25</v>
      </c>
      <c r="G4" s="10" t="s">
        <v>26</v>
      </c>
      <c r="H4" s="10" t="s">
        <v>25</v>
      </c>
      <c r="I4" s="10" t="s">
        <v>26</v>
      </c>
    </row>
    <row r="5" spans="1:13" s="3" customFormat="1" ht="18" customHeight="1">
      <c r="A5" s="19" t="s">
        <v>23</v>
      </c>
      <c r="B5" s="20"/>
      <c r="C5" s="21"/>
      <c r="D5" s="6">
        <v>86190</v>
      </c>
      <c r="E5" s="6">
        <v>10363076</v>
      </c>
      <c r="F5" s="6">
        <v>86211</v>
      </c>
      <c r="G5" s="6">
        <v>10465175</v>
      </c>
      <c r="H5" s="6">
        <f>H6+H18</f>
        <v>86342</v>
      </c>
      <c r="I5" s="6">
        <f>I6+I18</f>
        <v>10554691</v>
      </c>
      <c r="L5" s="11"/>
      <c r="M5" s="11"/>
    </row>
    <row r="6" spans="1:13" s="3" customFormat="1" ht="18" customHeight="1">
      <c r="A6" s="12" t="s">
        <v>17</v>
      </c>
      <c r="B6" s="15" t="s">
        <v>18</v>
      </c>
      <c r="C6" s="16"/>
      <c r="D6" s="6">
        <v>59705</v>
      </c>
      <c r="E6" s="6">
        <v>5261904</v>
      </c>
      <c r="F6" s="6">
        <v>59701</v>
      </c>
      <c r="G6" s="6">
        <v>5293060</v>
      </c>
      <c r="H6" s="6">
        <f>SUM(H7:H17)</f>
        <v>59689</v>
      </c>
      <c r="I6" s="6">
        <f>SUM(I7:I17)</f>
        <v>5320689</v>
      </c>
      <c r="L6" s="11"/>
      <c r="M6" s="11"/>
    </row>
    <row r="7" spans="1:13" s="3" customFormat="1" ht="18" customHeight="1">
      <c r="A7" s="13"/>
      <c r="B7" s="7"/>
      <c r="C7" s="8" t="s">
        <v>1</v>
      </c>
      <c r="D7" s="6">
        <v>33604</v>
      </c>
      <c r="E7" s="6">
        <v>3796864</v>
      </c>
      <c r="F7" s="6">
        <v>33833</v>
      </c>
      <c r="G7" s="6">
        <v>3832183</v>
      </c>
      <c r="H7" s="6">
        <v>34067</v>
      </c>
      <c r="I7" s="6">
        <v>3867978</v>
      </c>
      <c r="L7" s="11"/>
      <c r="M7" s="11"/>
    </row>
    <row r="8" spans="1:13" s="3" customFormat="1" ht="18" customHeight="1">
      <c r="A8" s="13"/>
      <c r="B8" s="7"/>
      <c r="C8" s="8" t="s">
        <v>10</v>
      </c>
      <c r="D8" s="6">
        <v>311</v>
      </c>
      <c r="E8" s="6">
        <v>82850</v>
      </c>
      <c r="F8" s="6">
        <v>324</v>
      </c>
      <c r="G8" s="6">
        <v>87916</v>
      </c>
      <c r="H8" s="6">
        <v>330</v>
      </c>
      <c r="I8" s="6">
        <v>89893</v>
      </c>
      <c r="L8" s="11"/>
      <c r="M8" s="11"/>
    </row>
    <row r="9" spans="1:13" s="3" customFormat="1" ht="18" customHeight="1">
      <c r="A9" s="13"/>
      <c r="B9" s="7"/>
      <c r="C9" s="8" t="s">
        <v>2</v>
      </c>
      <c r="D9" s="6">
        <v>1731</v>
      </c>
      <c r="E9" s="6">
        <v>182121</v>
      </c>
      <c r="F9" s="6">
        <v>1733</v>
      </c>
      <c r="G9" s="6">
        <v>183344</v>
      </c>
      <c r="H9" s="6">
        <v>1729</v>
      </c>
      <c r="I9" s="6">
        <v>183292</v>
      </c>
      <c r="L9" s="11"/>
      <c r="M9" s="11"/>
    </row>
    <row r="10" spans="1:13" s="3" customFormat="1" ht="18" customHeight="1">
      <c r="A10" s="13"/>
      <c r="B10" s="7"/>
      <c r="C10" s="8" t="s">
        <v>3</v>
      </c>
      <c r="D10" s="6">
        <v>4876</v>
      </c>
      <c r="E10" s="6">
        <v>484667</v>
      </c>
      <c r="F10" s="6">
        <v>4812</v>
      </c>
      <c r="G10" s="6">
        <v>479295</v>
      </c>
      <c r="H10" s="6">
        <v>4737</v>
      </c>
      <c r="I10" s="6">
        <v>472441</v>
      </c>
      <c r="L10" s="11"/>
      <c r="M10" s="11"/>
    </row>
    <row r="11" spans="1:13" s="3" customFormat="1" ht="18" customHeight="1">
      <c r="A11" s="13"/>
      <c r="B11" s="7"/>
      <c r="C11" s="8" t="s">
        <v>11</v>
      </c>
      <c r="D11" s="6">
        <v>73</v>
      </c>
      <c r="E11" s="6">
        <v>9872</v>
      </c>
      <c r="F11" s="6">
        <v>72</v>
      </c>
      <c r="G11" s="6">
        <v>9791</v>
      </c>
      <c r="H11" s="6">
        <v>72</v>
      </c>
      <c r="I11" s="6">
        <v>9791</v>
      </c>
      <c r="L11" s="11"/>
      <c r="M11" s="11"/>
    </row>
    <row r="12" spans="1:13" s="3" customFormat="1" ht="18" customHeight="1">
      <c r="A12" s="13"/>
      <c r="B12" s="7"/>
      <c r="C12" s="8" t="s">
        <v>12</v>
      </c>
      <c r="D12" s="6">
        <v>632</v>
      </c>
      <c r="E12" s="6">
        <v>48521</v>
      </c>
      <c r="F12" s="6">
        <v>615</v>
      </c>
      <c r="G12" s="6">
        <v>48784</v>
      </c>
      <c r="H12" s="6">
        <v>619</v>
      </c>
      <c r="I12" s="6">
        <v>49147</v>
      </c>
      <c r="L12" s="11"/>
      <c r="M12" s="11"/>
    </row>
    <row r="13" spans="1:13" s="3" customFormat="1" ht="18" customHeight="1">
      <c r="A13" s="13"/>
      <c r="B13" s="7"/>
      <c r="C13" s="8" t="s">
        <v>13</v>
      </c>
      <c r="D13" s="6">
        <v>19</v>
      </c>
      <c r="E13" s="6">
        <v>2382</v>
      </c>
      <c r="F13" s="6">
        <v>21</v>
      </c>
      <c r="G13" s="6">
        <v>2598</v>
      </c>
      <c r="H13" s="6">
        <v>22</v>
      </c>
      <c r="I13" s="6">
        <v>2879</v>
      </c>
      <c r="L13" s="11"/>
      <c r="M13" s="11"/>
    </row>
    <row r="14" spans="1:13" s="3" customFormat="1" ht="18" customHeight="1">
      <c r="A14" s="13"/>
      <c r="B14" s="7"/>
      <c r="C14" s="8" t="s">
        <v>14</v>
      </c>
      <c r="D14" s="6">
        <v>2</v>
      </c>
      <c r="E14" s="6">
        <v>1553</v>
      </c>
      <c r="F14" s="6">
        <v>1</v>
      </c>
      <c r="G14" s="6">
        <v>129</v>
      </c>
      <c r="H14" s="6">
        <v>1</v>
      </c>
      <c r="I14" s="6">
        <v>129</v>
      </c>
      <c r="L14" s="11"/>
      <c r="M14" s="11"/>
    </row>
    <row r="15" spans="1:13" s="3" customFormat="1" ht="18" customHeight="1">
      <c r="A15" s="13"/>
      <c r="B15" s="7"/>
      <c r="C15" s="8" t="s">
        <v>4</v>
      </c>
      <c r="D15" s="6">
        <v>2044</v>
      </c>
      <c r="E15" s="6">
        <v>148254</v>
      </c>
      <c r="F15" s="6">
        <v>2071</v>
      </c>
      <c r="G15" s="6">
        <v>148723</v>
      </c>
      <c r="H15" s="6">
        <v>2099</v>
      </c>
      <c r="I15" s="6">
        <v>149124</v>
      </c>
      <c r="L15" s="11"/>
      <c r="M15" s="11"/>
    </row>
    <row r="16" spans="1:13" s="3" customFormat="1" ht="18" customHeight="1">
      <c r="A16" s="13"/>
      <c r="B16" s="7"/>
      <c r="C16" s="8" t="s">
        <v>5</v>
      </c>
      <c r="D16" s="6">
        <v>2850</v>
      </c>
      <c r="E16" s="6">
        <v>83456</v>
      </c>
      <c r="F16" s="6">
        <v>2830</v>
      </c>
      <c r="G16" s="6">
        <v>83129</v>
      </c>
      <c r="H16" s="6">
        <v>2814</v>
      </c>
      <c r="I16" s="6">
        <v>82987</v>
      </c>
      <c r="L16" s="11"/>
      <c r="M16" s="11"/>
    </row>
    <row r="17" spans="1:13" s="3" customFormat="1" ht="18" customHeight="1">
      <c r="A17" s="14"/>
      <c r="B17" s="9"/>
      <c r="C17" s="8" t="s">
        <v>6</v>
      </c>
      <c r="D17" s="6">
        <v>13563</v>
      </c>
      <c r="E17" s="6">
        <v>421364</v>
      </c>
      <c r="F17" s="6">
        <v>13389</v>
      </c>
      <c r="G17" s="6">
        <v>417168</v>
      </c>
      <c r="H17" s="6">
        <v>13199</v>
      </c>
      <c r="I17" s="6">
        <v>413028</v>
      </c>
      <c r="L17" s="11"/>
      <c r="M17" s="11"/>
    </row>
    <row r="18" spans="1:13" s="3" customFormat="1" ht="18" customHeight="1">
      <c r="A18" s="12" t="s">
        <v>0</v>
      </c>
      <c r="B18" s="15" t="s">
        <v>19</v>
      </c>
      <c r="C18" s="16"/>
      <c r="D18" s="6">
        <v>26485</v>
      </c>
      <c r="E18" s="6">
        <v>5101172</v>
      </c>
      <c r="F18" s="6">
        <v>26510</v>
      </c>
      <c r="G18" s="6">
        <v>5172115</v>
      </c>
      <c r="H18" s="6">
        <f>SUM(H19:H23)</f>
        <v>26653</v>
      </c>
      <c r="I18" s="6">
        <f>SUM(I19:I23)</f>
        <v>5234002</v>
      </c>
      <c r="L18" s="11"/>
      <c r="M18" s="11"/>
    </row>
    <row r="19" spans="1:13" s="3" customFormat="1" ht="18" customHeight="1">
      <c r="A19" s="13"/>
      <c r="B19" s="7"/>
      <c r="C19" s="8" t="s">
        <v>7</v>
      </c>
      <c r="D19" s="6">
        <v>1585</v>
      </c>
      <c r="E19" s="6">
        <v>528801</v>
      </c>
      <c r="F19" s="6">
        <v>1589</v>
      </c>
      <c r="G19" s="6">
        <v>526557</v>
      </c>
      <c r="H19" s="6">
        <v>1592</v>
      </c>
      <c r="I19" s="6">
        <v>536168</v>
      </c>
      <c r="L19" s="11"/>
      <c r="M19" s="11"/>
    </row>
    <row r="20" spans="1:13" ht="13.5" customHeight="1">
      <c r="A20" s="13"/>
      <c r="B20" s="7"/>
      <c r="C20" s="8" t="s">
        <v>8</v>
      </c>
      <c r="D20" s="6">
        <v>8312</v>
      </c>
      <c r="E20" s="6">
        <v>1244310</v>
      </c>
      <c r="F20" s="6">
        <v>8393</v>
      </c>
      <c r="G20" s="6">
        <v>1263744</v>
      </c>
      <c r="H20" s="6">
        <v>8510</v>
      </c>
      <c r="I20" s="6">
        <v>1279723</v>
      </c>
      <c r="L20" s="11"/>
      <c r="M20" s="11"/>
    </row>
    <row r="21" spans="1:13" ht="18" customHeight="1">
      <c r="A21" s="13"/>
      <c r="B21" s="7"/>
      <c r="C21" s="8" t="s">
        <v>20</v>
      </c>
      <c r="D21" s="6">
        <v>94</v>
      </c>
      <c r="E21" s="6">
        <v>88611</v>
      </c>
      <c r="F21" s="6">
        <v>94</v>
      </c>
      <c r="G21" s="6">
        <v>89057</v>
      </c>
      <c r="H21" s="6">
        <v>95</v>
      </c>
      <c r="I21" s="6">
        <v>91669</v>
      </c>
      <c r="L21" s="11"/>
      <c r="M21" s="11"/>
    </row>
    <row r="22" spans="1:13" ht="18" customHeight="1">
      <c r="A22" s="13"/>
      <c r="B22" s="7"/>
      <c r="C22" s="8" t="s">
        <v>9</v>
      </c>
      <c r="D22" s="6">
        <v>9396</v>
      </c>
      <c r="E22" s="6">
        <v>2887571</v>
      </c>
      <c r="F22" s="6">
        <v>9406</v>
      </c>
      <c r="G22" s="6">
        <v>2943954</v>
      </c>
      <c r="H22" s="6">
        <v>9500</v>
      </c>
      <c r="I22" s="6">
        <v>2980991</v>
      </c>
      <c r="L22" s="11"/>
      <c r="M22" s="11"/>
    </row>
    <row r="23" spans="1:13" ht="18" customHeight="1">
      <c r="A23" s="14"/>
      <c r="B23" s="9"/>
      <c r="C23" s="8" t="s">
        <v>21</v>
      </c>
      <c r="D23" s="6">
        <v>7098</v>
      </c>
      <c r="E23" s="6">
        <v>351879</v>
      </c>
      <c r="F23" s="6">
        <v>7028</v>
      </c>
      <c r="G23" s="6">
        <v>348803</v>
      </c>
      <c r="H23" s="6">
        <v>6956</v>
      </c>
      <c r="I23" s="6">
        <v>345451</v>
      </c>
      <c r="L23" s="11"/>
      <c r="M23" s="11"/>
    </row>
    <row r="24" ht="18" customHeight="1">
      <c r="A24" s="2" t="s">
        <v>22</v>
      </c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</sheetData>
  <sheetProtection/>
  <mergeCells count="10">
    <mergeCell ref="A18:A23"/>
    <mergeCell ref="B18:C18"/>
    <mergeCell ref="A3:C4"/>
    <mergeCell ref="A1:I1"/>
    <mergeCell ref="F3:G3"/>
    <mergeCell ref="H3:I3"/>
    <mergeCell ref="A5:C5"/>
    <mergeCell ref="A6:A17"/>
    <mergeCell ref="B6:C6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(財)統計情報研究開発センター（Sinfonica）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第18表 住居の種類･住宅の所有の関係(6区分)別一般世帯数,一般世帯人員,1世帯当たり人員,1世帯当たり延べ面積及び1人当たり延べ面積-市町村(人口50万以上の市区を除く)</dc:title>
  <dc:subject/>
  <dc:creator>Sinfonica</dc:creator>
  <cp:keywords/>
  <dc:description/>
  <cp:lastModifiedBy>1364</cp:lastModifiedBy>
  <cp:lastPrinted>2010-05-28T12:03:10Z</cp:lastPrinted>
  <dcterms:created xsi:type="dcterms:W3CDTF">2006-09-26T05:39:02Z</dcterms:created>
  <dcterms:modified xsi:type="dcterms:W3CDTF">2013-01-16T06:57:07Z</dcterms:modified>
  <cp:category>cb</cp:category>
  <cp:version/>
  <cp:contentType/>
  <cp:contentStatus/>
</cp:coreProperties>
</file>