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2 面積および広ぼう、標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<sst xmlns="http://schemas.openxmlformats.org/spreadsheetml/2006/main" count="22" uniqueCount="22">
  <si>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東西</t>
  </si>
  <si>
    <t>南北</t>
  </si>
  <si>
    <t>最高</t>
  </si>
  <si>
    <t>最低</t>
  </si>
  <si>
    <t xml:space="preserve"> 広ぼう（m）</t>
  </si>
  <si>
    <t xml:space="preserve"> 標高（m）</t>
  </si>
  <si>
    <t>　　君ヶ畑町地先の
　　御池岳丸山</t>
  </si>
  <si>
    <t>　　大中町大中親と子の
　　草の根広場の南</t>
  </si>
  <si>
    <t>　　琵琶湖上－甲津畑町</t>
  </si>
  <si>
    <t>　　茨川町－琵琶湖上</t>
  </si>
  <si>
    <t xml:space="preserve"> 面積（㎢）</t>
  </si>
  <si>
    <t>注：東西の距離は、緯度の差に25m/秒を乗じた距離。南北の距離は、緯度の差に30.8m/秒を乗じた距離。</t>
  </si>
  <si>
    <t>２　面積及び広ぼう、標高</t>
  </si>
  <si>
    <t>八日市市</t>
  </si>
  <si>
    <t>永源寺町</t>
  </si>
  <si>
    <t>五個荘町</t>
  </si>
  <si>
    <t>愛東町</t>
  </si>
  <si>
    <t>湖東町</t>
  </si>
  <si>
    <t>能登川町</t>
  </si>
  <si>
    <t>蒲生町</t>
  </si>
  <si>
    <t>琵琶湖除く</t>
  </si>
  <si>
    <t>琵琶湖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</si>
</sst>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vertical="center" wrapText="1"/>
    </xf>
    <xf numFmtId="185" fontId="6" fillId="0" borderId="16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SheetLayoutView="100" zoomScalePageLayoutView="0" workbookViewId="0" topLeftCell="A1">
      <selection activeCell="A5" sqref="A5"/>
    </sheetView>
  </sheetViews>
  <sheetFormatPr defaultColWidth="10.625" defaultRowHeight="18" customHeight="1"/>
  <cols>
    <col min="1" max="1" width="15.625" style="1" customWidth="1"/>
    <col min="2" max="5" width="16.625" style="1" customWidth="1"/>
    <col min="6" max="6" width="18.625" style="1" bestFit="1" customWidth="1"/>
    <col min="7" max="16384" width="10.625" style="1" customWidth="1"/>
  </cols>
  <sheetData>
    <row r="1" spans="1:5" ht="21" customHeight="1">
      <c r="A1" s="17" t="s">
        <v>12</v>
      </c>
      <c r="B1" s="17"/>
      <c r="C1" s="17"/>
      <c r="D1" s="17"/>
      <c r="E1" s="17"/>
    </row>
    <row r="2" ht="13.5" customHeight="1"/>
    <row r="3" spans="1:5" ht="18" customHeight="1">
      <c r="A3" s="14" t="s">
        <v>10</v>
      </c>
      <c r="B3" s="13" t="s">
        <v>4</v>
      </c>
      <c r="C3" s="13"/>
      <c r="D3" s="16" t="s">
        <v>5</v>
      </c>
      <c r="E3" s="13"/>
    </row>
    <row r="4" spans="1:5" ht="18" customHeight="1">
      <c r="A4" s="15"/>
      <c r="B4" s="11" t="s">
        <v>0</v>
      </c>
      <c r="C4" s="11" t="s">
        <v>1</v>
      </c>
      <c r="D4" s="12" t="s">
        <v>2</v>
      </c>
      <c r="E4" s="11" t="s">
        <v>3</v>
      </c>
    </row>
    <row r="5" spans="1:5" ht="18" customHeight="1">
      <c r="A5" s="9">
        <v>388.58</v>
      </c>
      <c r="B5" s="7">
        <v>33277</v>
      </c>
      <c r="C5" s="5">
        <v>26395</v>
      </c>
      <c r="D5" s="2">
        <v>1247</v>
      </c>
      <c r="E5" s="5">
        <v>81</v>
      </c>
    </row>
    <row r="6" spans="1:5" ht="25.5" customHeight="1">
      <c r="A6" s="10"/>
      <c r="B6" s="8" t="s">
        <v>9</v>
      </c>
      <c r="C6" s="6" t="s">
        <v>8</v>
      </c>
      <c r="D6" s="3" t="s">
        <v>6</v>
      </c>
      <c r="E6" s="6" t="s">
        <v>7</v>
      </c>
    </row>
    <row r="7" ht="15" customHeight="1">
      <c r="A7" s="4" t="s">
        <v>11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4">
    <mergeCell ref="B3:C3"/>
    <mergeCell ref="A3:A4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I12"/>
  <sheetViews>
    <sheetView zoomScalePageLayoutView="0" workbookViewId="0" topLeftCell="A1">
      <selection activeCell="I12" sqref="I12"/>
    </sheetView>
  </sheetViews>
  <sheetFormatPr defaultColWidth="9.00390625" defaultRowHeight="13.5"/>
  <sheetData>
    <row r="9" spans="2:8" ht="13.5"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</row>
    <row r="10" spans="2:9" ht="13.5">
      <c r="B10" s="19">
        <v>52.6</v>
      </c>
      <c r="C10" s="19">
        <v>181.27</v>
      </c>
      <c r="D10" s="19">
        <v>16.31</v>
      </c>
      <c r="E10" s="19">
        <v>40.89</v>
      </c>
      <c r="F10" s="19">
        <v>26.53</v>
      </c>
      <c r="G10" s="19">
        <v>36.34</v>
      </c>
      <c r="H10" s="19">
        <v>34.64</v>
      </c>
      <c r="I10" s="20">
        <f>SUM(B10:H10)</f>
        <v>388.58000000000004</v>
      </c>
    </row>
    <row r="11" spans="2:8" ht="13.5">
      <c r="B11" s="20"/>
      <c r="C11" s="20"/>
      <c r="D11" s="20"/>
      <c r="E11" s="20"/>
      <c r="F11" s="21" t="s">
        <v>20</v>
      </c>
      <c r="G11" s="20">
        <f>G10-G12</f>
        <v>31.120000000000005</v>
      </c>
      <c r="H11" s="20"/>
    </row>
    <row r="12" spans="6:7" ht="13.5">
      <c r="F12" s="22" t="s">
        <v>21</v>
      </c>
      <c r="G12">
        <v>5.22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ﾌﾙｶﾜ ｻﾄﾙ     </cp:lastModifiedBy>
  <cp:lastPrinted>2010-01-27T10:01:42Z</cp:lastPrinted>
  <dcterms:created xsi:type="dcterms:W3CDTF">2007-07-24T02:23:09Z</dcterms:created>
  <dcterms:modified xsi:type="dcterms:W3CDTF">2013-09-02T07:04:22Z</dcterms:modified>
  <cp:category/>
  <cp:version/>
  <cp:contentType/>
  <cp:contentStatus/>
</cp:coreProperties>
</file>